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5370" yWindow="-105" windowWidth="5205" windowHeight="9030" tabRatio="916" activeTab="1"/>
  </bookViews>
  <sheets>
    <sheet name="Титульный лист" sheetId="1033" r:id="rId1"/>
    <sheet name="Число организаций" sheetId="1034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_xlnm.Print_Titles" localSheetId="1">'Число организаций'!$B:$C,'Число организаций'!$5:$6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</definedNames>
  <calcPr calcId="114210" fullCalcOnLoad="1"/>
</workbook>
</file>

<file path=xl/calcChain.xml><?xml version="1.0" encoding="utf-8"?>
<calcChain xmlns="http://schemas.openxmlformats.org/spreadsheetml/2006/main">
  <c r="E58" i="1034"/>
  <c r="E63"/>
  <c r="F12" i="1033"/>
  <c r="I107"/>
  <c r="J107"/>
  <c r="H107"/>
</calcChain>
</file>

<file path=xl/sharedStrings.xml><?xml version="1.0" encoding="utf-8"?>
<sst xmlns="http://schemas.openxmlformats.org/spreadsheetml/2006/main" count="260" uniqueCount="197">
  <si>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</si>
  <si>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</si>
  <si>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</si>
  <si>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</si>
  <si>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</si>
  <si>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</si>
  <si>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</si>
  <si>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</si>
  <si>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</si>
  <si>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</si>
  <si>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</si>
  <si>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</si>
  <si>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3. Число зарегистрированных в органах статистики организаций по видам экономической деятельности</t>
  </si>
  <si>
    <t>Территориальные образования (ОКАТО): 
Красноозерное СП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</si>
  <si>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</si>
  <si>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</si>
  <si>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</si>
  <si>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На 1 января 2016 года</t>
  </si>
  <si>
    <t>1. Число организаций - всего</t>
  </si>
  <si>
    <t>ед.</t>
  </si>
  <si>
    <t>в том числе по формам собственности:</t>
  </si>
  <si>
    <t>федеральная</t>
  </si>
  <si>
    <t>субъектов Российской Федерации</t>
  </si>
  <si>
    <t>в том числе Ленинградской области</t>
  </si>
  <si>
    <t>муниципальная</t>
  </si>
  <si>
    <t>частная</t>
  </si>
  <si>
    <t>смешанная российская собственность</t>
  </si>
  <si>
    <t>общественных и религиозных организаций (объединений)</t>
  </si>
  <si>
    <t>совместная российская и иностранная собственность</t>
  </si>
  <si>
    <t>По видам экономической деятельности:</t>
  </si>
  <si>
    <t>Сельское хозяйство, охота и лесное хозяйство - всего</t>
  </si>
  <si>
    <t>в том числе:</t>
  </si>
  <si>
    <t>сельское хозяйство, охота и предоставление услуг в этих областях</t>
  </si>
  <si>
    <t>лесное хозяйство и предоставление услуг в этих областях</t>
  </si>
  <si>
    <t>Рыболовство, рыбоводство</t>
  </si>
  <si>
    <t>Добыча полезных ископаемых</t>
  </si>
  <si>
    <t>Обрабатывающие производства - всего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</si>
  <si>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</si>
  <si>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</si>
  <si>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</si>
  <si>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</si>
  <si>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и полиграфическая деятельность</t>
  </si>
  <si>
    <t>производство кокса и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</si>
  <si>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</si>
  <si>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</si>
  <si>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</si>
  <si>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</si>
  <si>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</si>
  <si>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</si>
  <si>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</si>
  <si>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</si>
  <si>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</si>
  <si>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 - всего</t>
  </si>
  <si>
    <t>торговля автотранспортными средствами и мотоциклами, их техническое обслуживание и ремонт</t>
  </si>
  <si>
    <t>оптовая торговля, включая торговлю через агентов, кроме торговли автотранспортными средствами и мотоциклами</t>
  </si>
  <si>
    <t>розничная торговля, кроме торговли автотранспортными средствами и мотоциклами, ремонт бытовых изделий и предметов личного пользования</t>
  </si>
  <si>
    <t>Гостиницы и рестораны</t>
  </si>
  <si>
    <t>Транспорт и связь - всего</t>
  </si>
  <si>
    <t>из них транспорт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</si>
  <si>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</si>
  <si>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</si>
  <si>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</si>
  <si>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</si>
  <si>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 - всего</t>
  </si>
  <si>
    <t>удаление сточных вод, отходов и аналогичная деятельность</t>
  </si>
  <si>
    <t>деятельность общественных организаций</t>
  </si>
  <si>
    <t>деятельность по организации отдыха и развлечений, культуры и спорта</t>
  </si>
  <si>
    <t>предоставление персональных услуг</t>
  </si>
  <si>
    <t>2. Малые и средние предприятия - всего</t>
  </si>
  <si>
    <t>средние</t>
  </si>
  <si>
    <t>малые (без микропредприятий)</t>
  </si>
  <si>
    <t>микропредприятия</t>
  </si>
  <si>
    <t>3. Организации, находящиеся в муниципальной собственности и смешанной собственности с участием муниципальных образований, – всего</t>
  </si>
  <si>
    <t>3.1. Муниципальные унитарные предприятия – всего</t>
  </si>
  <si>
    <t>из них основанные на праве оперативного управления (казенные)</t>
  </si>
  <si>
    <t>3.2. Муниципальные учреждения – всего</t>
  </si>
  <si>
    <t>автономные</t>
  </si>
  <si>
    <t>бюджетные</t>
  </si>
  <si>
    <t>казенные</t>
  </si>
  <si>
    <t>3.3. Организации иных организационно-правовых форм</t>
  </si>
  <si>
    <t>N_VAL!N_CALLVL,D_CALEN,ID_INFO,ID_SINFO,ID_TER,ID_POK,ID_UNITS!1,01.01.2014,1,3,400328,52905,5967</t>
  </si>
  <si>
    <t>N_VAL!N_CALLVL,D_CALEN,ID_INFO,ID_SINFO,ID_TER,ID_POK,ID_UNITS!1,01.01.2015,1,3,400328,52905,5967</t>
  </si>
  <si>
    <t>N_VAL!N_CALLVL,D_CALEN,ID_INFO,ID_SINFO,ID_TER,ID_POK,ID_UNITS!1,01.01.2014,1,3,400328,40028244,5967</t>
  </si>
  <si>
    <t>N_VAL!N_CALLVL,D_CALEN,ID_INFO,ID_SINFO,ID_TER,ID_POK,ID_UNITS!1,01.01.2015,1,3,400328,40028244,5967</t>
  </si>
  <si>
    <t>N_VAL!N_CALLVL,D_CALEN,ID_INFO,ID_SINFO,ID_TER,ID_POK,ID_UNITS!1,01.01.2014,1,3,400328,50057750,5967</t>
  </si>
  <si>
    <t>N_VAL!N_CALLVL,D_CALEN,ID_INFO,ID_SINFO,ID_TER,ID_POK,ID_UNITS!1,01.01.2015,1,3,400328,50057750,5967</t>
  </si>
  <si>
    <t>N_VAL!N_CALLVL,D_CALEN,ID_INFO,ID_SINFO,ID_TER,ID_POK,ID_UNITS!1,01.01.2014,1,3,400328,40028246,5967</t>
  </si>
  <si>
    <t>N_VAL!N_CALLVL,D_CALEN,ID_INFO,ID_SINFO,ID_TER,ID_POK,ID_UNITS!1,01.01.2015,1,3,400328,40028246,5967</t>
  </si>
  <si>
    <t>N_VAL!N_CALLVL,D_CALEN,ID_INFO,ID_SINFO,ID_TER,ID_POK,ID_UNITS!1,01.01.2014,1,3,400328,40028252,5967</t>
  </si>
  <si>
    <t>N_VAL!N_CALLVL,D_CALEN,ID_INFO,ID_SINFO,ID_TER,ID_POK,ID_UNITS!1,01.01.2015,1,3,400328,40028252,5967</t>
  </si>
  <si>
    <t>N_VAL!N_CALLVL,D_CALEN,ID_INFO,ID_SINFO,ID_TER,ID_POK,ID_UNITS!1,01.01.2014,1,3,400328,40028254,5967</t>
  </si>
  <si>
    <t>N_VAL!N_CALLVL,D_CALEN,ID_INFO,ID_SINFO,ID_TER,ID_POK,ID_UNITS!1,01.01.2015,1,3,400328,40028254,5967</t>
  </si>
  <si>
    <t>N_VAL!N_CALLVL,D_CALEN,ID_INFO,ID_SINFO,ID_TER,ID_POK,ID_UNITS!1,01.01.2014,1,3,400328,40028256,5967</t>
  </si>
  <si>
    <t>N_VAL!N_CALLVL,D_CALEN,ID_INFO,ID_SINFO,ID_TER,ID_POK,ID_UNITS!1,01.01.2015,1,3,400328,40028256,5967</t>
  </si>
  <si>
    <t>N_VAL!N_CALLVL,D_CALEN,ID_INFO,ID_SINFO,ID_TER,ID_POK,ID_UNITS!1,01.01.2014,1,3,400328,40028258,5967</t>
  </si>
  <si>
    <t>N_VAL!N_CALLVL,D_CALEN,ID_INFO,ID_SINFO,ID_TER,ID_POK,ID_UNITS!1,01.01.2015,1,3,400328,40028258,5967</t>
  </si>
  <si>
    <t>N_VAL!N_CALLVL,D_CALEN,ID_INFO,ID_SINFO,ID_TER,ID_POK,ID_UNITS!1,01.01.2014,1,3,400328,40028260,5967</t>
  </si>
  <si>
    <t>N_VAL!N_CALLVL,D_CALEN,ID_INFO,ID_SINFO,ID_TER,ID_POK,ID_UNITS!1,01.01.2015,1,3,400328,40028260,5967</t>
  </si>
  <si>
    <t>N_VAL!N_CALLVL,D_CALEN,ID_INFO,ID_SINFO,ID_TER,ID_POK,ID_UNITS,ID_OKVED!1,01.01.2014,1,3,400328,52905,5967,1</t>
  </si>
  <si>
    <t>N_VAL!N_CALLVL,D_CALEN,ID_INFO,ID_SINFO,ID_TER,ID_POK,ID_UNITS,ID_OKVED!1,01.01.2015,1,3,400328,52905,5967,1</t>
  </si>
  <si>
    <t>N_VAL!N_CALLVL,D_CALEN,ID_INFO,ID_SINFO,ID_TER,ID_POK,ID_UNITS,ID_OKVED!1,01.01.2014,1,3,400328,52905,5967,18</t>
  </si>
  <si>
    <t>N_VAL!N_CALLVL,D_CALEN,ID_INFO,ID_SINFO,ID_TER,ID_POK,ID_UNITS,ID_OKVED!1,01.01.2015,1,3,400328,52905,5967,18</t>
  </si>
  <si>
    <t>N_VAL!N_CALLVL,D_CALEN,ID_INFO,ID_SINFO,ID_TER,ID_POK,ID_UNITS,ID_OKVED!1,01.01.2014,1,3,400328,52905,5967,19</t>
  </si>
  <si>
    <t>N_VAL!N_CALLVL,D_CALEN,ID_INFO,ID_SINFO,ID_TER,ID_POK,ID_UNITS,ID_OKVED!1,01.01.2015,1,3,400328,52905,5967,19</t>
  </si>
  <si>
    <t>N_VAL!N_CALLVL,D_CALEN,ID_INFO,ID_SINFO,ID_TER,ID_POK,ID_UNITS,ID_OKVED!1,01.01.2014,1,3,400328,52905,5967,2</t>
  </si>
  <si>
    <t>N_VAL!N_CALLVL,D_CALEN,ID_INFO,ID_SINFO,ID_TER,ID_POK,ID_UNITS,ID_OKVED!1,01.01.2015,1,3,400328,52905,5967,2</t>
  </si>
  <si>
    <t>N_VAL!N_CALLVL,D_CALEN,ID_INFO,ID_SINFO,ID_TER,ID_POK,ID_UNITS,ID_OKVED!1,01.01.2014,1,3,400328,52905,5967,3</t>
  </si>
  <si>
    <t>N_VAL!N_CALLVL,D_CALEN,ID_INFO,ID_SINFO,ID_TER,ID_POK,ID_UNITS,ID_OKVED!1,01.01.2015,1,3,400328,52905,5967,3</t>
  </si>
  <si>
    <t>N_VAL!N_CALLVL,D_CALEN,ID_INFO,ID_SINFO,ID_TER,ID_POK,ID_UNITS,ID_OKVED!1,01.01.2014,1,3,400328,52905,5967,4</t>
  </si>
  <si>
    <t>N_VAL!N_CALLVL,D_CALEN,ID_INFO,ID_SINFO,ID_TER,ID_POK,ID_UNITS,ID_OKVED!1,01.01.2015,1,3,400328,52905,5967,4</t>
  </si>
  <si>
    <t>N_VAL!N_CALLVL,D_CALEN,ID_INFO,ID_SINFO,ID_TER,ID_POK,ID_UNITS,ID_OKVED!1,01.01.2014,1,3,400328,52905,5967,23</t>
  </si>
  <si>
    <t>N_VAL!N_CALLVL,D_CALEN,ID_INFO,ID_SINFO,ID_TER,ID_POK,ID_UNITS,ID_OKVED!1,01.01.2015,1,3,400328,52905,5967,23</t>
  </si>
  <si>
    <t>N_VAL!N_CALLVL,D_CALEN,ID_INFO,ID_SINFO,ID_TER,ID_POK,ID_UNITS,ID_OKVED!1,01.01.2014,1,3,400328,52905,5967,24</t>
  </si>
  <si>
    <t>N_VAL!N_CALLVL,D_CALEN,ID_INFO,ID_SINFO,ID_TER,ID_POK,ID_UNITS,ID_OKVED!1,01.01.2015,1,3,400328,52905,5967,24</t>
  </si>
  <si>
    <t>N_VAL!N_CALLVL,D_CALEN,ID_INFO,ID_SINFO,ID_TER,ID_POK,ID_UNITS,ID_OKVED!1,01.01.2014,1,3,400328,52905,5967,25</t>
  </si>
  <si>
    <t>N_VAL!N_CALLVL,D_CALEN,ID_INFO,ID_SINFO,ID_TER,ID_POK,ID_UNITS,ID_OKVED!1,01.01.2015,1,3,400328,52905,5967,25</t>
  </si>
  <si>
    <t>N_VAL!N_CALLVL,D_CALEN,ID_INFO,ID_SINFO,ID_TER,ID_POK,ID_UNITS,ID_OKVED!1,01.01.2014,1,3,400328,52905,5967,26</t>
  </si>
  <si>
    <t>N_VAL!N_CALLVL,D_CALEN,ID_INFO,ID_SINFO,ID_TER,ID_POK,ID_UNITS,ID_OKVED!1,01.01.2015,1,3,400328,52905,5967,26</t>
  </si>
  <si>
    <t>N_VAL!N_CALLVL,D_CALEN,ID_INFO,ID_SINFO,ID_TER,ID_POK,ID_UNITS,ID_OKVED!1,01.01.2014,1,3,400328,52905,5967,27</t>
  </si>
  <si>
    <t>N_VAL!N_CALLVL,D_CALEN,ID_INFO,ID_SINFO,ID_TER,ID_POK,ID_UNITS,ID_OKVED!1,01.01.2015,1,3,400328,52905,5967,27</t>
  </si>
  <si>
    <t>N_VAL!N_CALLVL,D_CALEN,ID_INFO,ID_SINFO,ID_TER,ID_POK,ID_UNITS,ID_OKVED!1,01.01.2014,1,3,400328,52905,5967,408426</t>
  </si>
  <si>
    <t>N_VAL!N_CALLVL,D_CALEN,ID_INFO,ID_SINFO,ID_TER,ID_POK,ID_UNITS,ID_OKVED!1,01.01.2015,1,3,400328,52905,5967,408426</t>
  </si>
  <si>
    <t>N_VAL!N_CALLVL,D_CALEN,ID_INFO,ID_SINFO,ID_TER,ID_POK,ID_UNITS,ID_OKVED!1,01.01.2014,1,3,400328,52905,5967,29</t>
  </si>
  <si>
    <t>N_VAL!N_CALLVL,D_CALEN,ID_INFO,ID_SINFO,ID_TER,ID_POK,ID_UNITS,ID_OKVED!1,01.01.2015,1,3,400328,52905,5967,29</t>
  </si>
  <si>
    <t>N_VAL!N_CALLVL,D_CALEN,ID_INFO,ID_SINFO,ID_TER,ID_POK,ID_UNITS,ID_OKVED!1,01.01.2014,1,3,400328,52905,5967,30</t>
  </si>
  <si>
    <t>N_VAL!N_CALLVL,D_CALEN,ID_INFO,ID_SINFO,ID_TER,ID_POK,ID_UNITS,ID_OKVED!1,01.01.2015,1,3,400328,52905,5967,30</t>
  </si>
  <si>
    <t>N_VAL!N_CALLVL,D_CALEN,ID_INFO,ID_SINFO,ID_TER,ID_POK,ID_UNITS,ID_OKVED!1,01.01.2014,1,3,400328,52905,5967,31</t>
  </si>
  <si>
    <t>N_VAL!N_CALLVL,D_CALEN,ID_INFO,ID_SINFO,ID_TER,ID_POK,ID_UNITS,ID_OKVED!1,01.01.2015,1,3,400328,52905,5967,31</t>
  </si>
  <si>
    <t>N_VAL!N_CALLVL,D_CALEN,ID_INFO,ID_SINFO,ID_TER,ID_POK,ID_UNITS,ID_OKVED!1,01.01.2014,1,3,400328,52905,5967,32</t>
  </si>
  <si>
    <t>N_VAL!N_CALLVL,D_CALEN,ID_INFO,ID_SINFO,ID_TER,ID_POK,ID_UNITS,ID_OKVED!1,01.01.2015,1,3,400328,52905,5967,32</t>
  </si>
  <si>
    <t>N_VAL!N_CALLVL,D_CALEN,ID_INFO,ID_SINFO,ID_TER,ID_POK,ID_UNITS,ID_OKVED!1,01.01.2014,1,3,400328,52905,5967,33</t>
  </si>
  <si>
    <t>N_VAL!N_CALLVL,D_CALEN,ID_INFO,ID_SINFO,ID_TER,ID_POK,ID_UNITS,ID_OKVED!1,01.01.2015,1,3,400328,52905,5967,33</t>
  </si>
  <si>
    <t>N_VAL!N_CALLVL,D_CALEN,ID_INFO,ID_SINFO,ID_TER,ID_POK,ID_UNITS,ID_OKVED!1,01.01.2014,1,3,400328,52905,5967,34</t>
  </si>
  <si>
    <t>N_VAL!N_CALLVL,D_CALEN,ID_INFO,ID_SINFO,ID_TER,ID_POK,ID_UNITS,ID_OKVED!1,01.01.2015,1,3,400328,52905,5967,34</t>
  </si>
  <si>
    <t>N_VAL!N_CALLVL,D_CALEN,ID_INFO,ID_SINFO,ID_TER,ID_POK,ID_UNITS,ID_OKVED!1,01.01.2014,1,3,400328,52905,5967,35</t>
  </si>
  <si>
    <t>N_VAL!N_CALLVL,D_CALEN,ID_INFO,ID_SINFO,ID_TER,ID_POK,ID_UNITS,ID_OKVED!1,01.01.2015,1,3,400328,52905,5967,35</t>
  </si>
  <si>
    <t>N_VAL!N_CALLVL,D_CALEN,ID_INFO,ID_SINFO,ID_TER,ID_POK,ID_UNITS,ID_OKVED!1,01.01.2014,1,3,400328,52905,5967,5</t>
  </si>
  <si>
    <t>N_VAL!N_CALLVL,D_CALEN,ID_INFO,ID_SINFO,ID_TER,ID_POK,ID_UNITS,ID_OKVED!1,01.01.2015,1,3,400328,52905,5967,5</t>
  </si>
  <si>
    <t>N_VAL!N_CALLVL,D_CALEN,ID_INFO,ID_SINFO,ID_TER,ID_POK,ID_UNITS,ID_OKVED!1,01.01.2014,1,3,400328,52905,5967,6</t>
  </si>
  <si>
    <t>N_VAL!N_CALLVL,D_CALEN,ID_INFO,ID_SINFO,ID_TER,ID_POK,ID_UNITS,ID_OKVED!1,01.01.2015,1,3,400328,52905,5967,6</t>
  </si>
  <si>
    <t>N_VAL!N_CALLVL,D_CALEN,ID_INFO,ID_SINFO,ID_TER,ID_POK,ID_UNITS,ID_OKVED!1,01.01.2014,1,3,400328,52905,5967,7</t>
  </si>
  <si>
    <t>N_VAL!N_CALLVL,D_CALEN,ID_INFO,ID_SINFO,ID_TER,ID_POK,ID_UNITS,ID_OKVED!1,01.01.2015,1,3,400328,52905,5967,7</t>
  </si>
  <si>
    <t>N_VAL!N_CALLVL,D_CALEN,ID_INFO,ID_SINFO,ID_TER,ID_POK,ID_UNITS,ID_OKVED!1,01.01.2014,1,3,400328,52905,5967,43</t>
  </si>
  <si>
    <t>N_VAL!N_CALLVL,D_CALEN,ID_INFO,ID_SINFO,ID_TER,ID_POK,ID_UNITS,ID_OKVED!1,01.01.2015,1,3,400328,52905,5967,43</t>
  </si>
  <si>
    <t>N_VAL!N_CALLVL,D_CALEN,ID_INFO,ID_SINFO,ID_TER,ID_POK,ID_UNITS,ID_OKVED!1,01.01.2014,1,3,400328,52905,5967,44</t>
  </si>
  <si>
    <t>N_VAL!N_CALLVL,D_CALEN,ID_INFO,ID_SINFO,ID_TER,ID_POK,ID_UNITS,ID_OKVED!1,01.01.2015,1,3,400328,52905,5967,44</t>
  </si>
  <si>
    <t>N_VAL!N_CALLVL,D_CALEN,ID_INFO,ID_SINFO,ID_TER,ID_POK,ID_UNITS,ID_OKVED!1,01.01.2014,1,3,400328,52905,5967,42</t>
  </si>
  <si>
    <t>N_VAL!N_CALLVL,D_CALEN,ID_INFO,ID_SINFO,ID_TER,ID_POK,ID_UNITS,ID_OKVED!1,01.01.2015,1,3,400328,52905,5967,42</t>
  </si>
  <si>
    <t>N_VAL!N_CALLVL,D_CALEN,ID_INFO,ID_SINFO,ID_TER,ID_POK,ID_UNITS,ID_OKVED!1,01.01.2014,1,3,400328,52905,5967,8</t>
  </si>
  <si>
    <t>N_VAL!N_CALLVL,D_CALEN,ID_INFO,ID_SINFO,ID_TER,ID_POK,ID_UNITS,ID_OKVED!1,01.01.2015,1,3,400328,52905,5967,8</t>
  </si>
  <si>
    <t>N_VAL!N_CALLVL,D_CALEN,ID_INFO,ID_SINFO,ID_TER,ID_POK,ID_UNITS,ID_OKVED!1,01.01.2014,1,3,400328,52905,5967,9</t>
  </si>
  <si>
    <t>N_VAL!N_CALLVL,D_CALEN,ID_INFO,ID_SINFO,ID_TER,ID_POK,ID_UNITS,ID_OKVED!1,01.01.2015,1,3,400328,52905,5967,9</t>
  </si>
  <si>
    <t>N_VAL!N_CALLVL,D_CALEN,ID_INFO,ID_SINFO,ID_TER,ID_POK,ID_UNITS,ID_OKVED!1,01.01.2014,1,3,400328,52905,5967,49</t>
  </si>
  <si>
    <t>N_VAL!N_CALLVL,D_CALEN,ID_INFO,ID_SINFO,ID_TER,ID_POK,ID_UNITS,ID_OKVED!1,01.01.2015,1,3,400328,52905,5967,49</t>
  </si>
  <si>
    <t>N_VAL!N_CALLVL,D_CALEN,ID_INFO,ID_SINFO,ID_TER,ID_POK,ID_UNITS,ID_OKVED!1,01.01.2014,1,3,400328,52905,5967,10</t>
  </si>
  <si>
    <t>N_VAL!N_CALLVL,D_CALEN,ID_INFO,ID_SINFO,ID_TER,ID_POK,ID_UNITS,ID_OKVED!1,01.01.2015,1,3,400328,52905,5967,10</t>
  </si>
  <si>
    <t>N_VAL!N_CALLVL,D_CALEN,ID_INFO,ID_SINFO,ID_TER,ID_POK,ID_UNITS,ID_OKVED!1,01.01.2014,1,3,400328,52905,5967,11</t>
  </si>
  <si>
    <t>N_VAL!N_CALLVL,D_CALEN,ID_INFO,ID_SINFO,ID_TER,ID_POK,ID_UNITS,ID_OKVED!1,01.01.2015,1,3,400328,52905,5967,11</t>
  </si>
  <si>
    <t>N_VAL!N_CALLVL,D_CALEN,ID_INFO,ID_SINFO,ID_TER,ID_POK,ID_UNITS,ID_OKVED!1,01.01.2014,1,3,400328,52905,5967,13</t>
  </si>
  <si>
    <t>N_VAL!N_CALLVL,D_CALEN,ID_INFO,ID_SINFO,ID_TER,ID_POK,ID_UNITS,ID_OKVED!1,01.01.2015,1,3,400328,52905,5967,13</t>
  </si>
  <si>
    <t>N_VAL!N_CALLVL,D_CALEN,ID_INFO,ID_SINFO,ID_TER,ID_POK,ID_UNITS,ID_OKVED!1,01.01.2014,1,3,400328,52905,5967,14</t>
  </si>
  <si>
    <t>N_VAL!N_CALLVL,D_CALEN,ID_INFO,ID_SINFO,ID_TER,ID_POK,ID_UNITS,ID_OKVED!1,01.01.2015,1,3,400328,52905,5967,14</t>
  </si>
  <si>
    <t>N_VAL!N_CALLVL,D_CALEN,ID_INFO,ID_SINFO,ID_TER,ID_POK,ID_UNITS,ID_OKVED!1,01.01.2014,1,3,400328,52905,5967,15</t>
  </si>
  <si>
    <t>N_VAL!N_CALLVL,D_CALEN,ID_INFO,ID_SINFO,ID_TER,ID_POK,ID_UNITS,ID_OKVED!1,01.01.2015,1,3,400328,52905,5967,15</t>
  </si>
  <si>
    <t>N_VAL!N_CALLVL,D_CALEN,ID_INFO,ID_SINFO,ID_TER,ID_POK,ID_UNITS,ID_OKVED!1,01.01.2014,1,3,400328,52905,5967,62</t>
  </si>
  <si>
    <t>N_VAL!N_CALLVL,D_CALEN,ID_INFO,ID_SINFO,ID_TER,ID_POK,ID_UNITS,ID_OKVED!1,01.01.2015,1,3,400328,52905,5967,62</t>
  </si>
  <si>
    <t>N_VAL!N_CALLVL,D_CALEN,ID_INFO,ID_SINFO,ID_TER,ID_POK,ID_UNITS,ID_OKVED!1,01.01.2014,1,3,400328,52905,5967,63</t>
  </si>
  <si>
    <t>N_VAL!N_CALLVL,D_CALEN,ID_INFO,ID_SINFO,ID_TER,ID_POK,ID_UNITS,ID_OKVED!1,01.01.2015,1,3,400328,52905,5967,63</t>
  </si>
  <si>
    <t>N_VAL!N_CALLVL,D_CALEN,ID_INFO,ID_SINFO,ID_TER,ID_POK,ID_UNITS,ID_OKVED!1,01.01.2014,1,3,400328,52905,5967,64</t>
  </si>
  <si>
    <t>N_VAL!N_CALLVL,D_CALEN,ID_INFO,ID_SINFO,ID_TER,ID_POK,ID_UNITS,ID_OKVED!1,01.01.2015,1,3,400328,52905,5967,64</t>
  </si>
  <si>
    <t>N_VAL!N_CALLVL,D_CALEN,ID_INFO,ID_SINFO,ID_TER,ID_POK,ID_UNITS,ID_OKVED!1,01.01.2014,1,3,400328,52905,5967,65</t>
  </si>
  <si>
    <t>N_VAL!N_CALLVL,D_CALEN,ID_INFO,ID_SINFO,ID_TER,ID_POK,ID_UNITS,ID_OKVED!1,01.01.2015,1,3,400328,52905,5967,65</t>
  </si>
  <si>
    <t>N_VAL!N_CALLVL,D_CALEN,ID_INFO,ID_SINFO,ID_TER,ID_POK,ID_UNITS!1,01.01.2014,1,3,400328,430290,5967</t>
  </si>
  <si>
    <t>N_VAL!N_CALLVL,D_CALEN,ID_INFO,ID_SINFO,ID_TER,ID_POK,ID_UNITS!1,01.01.2015,1,3,400328,430290,5967</t>
  </si>
  <si>
    <t>N_VAL!N_CALLVL,D_CALEN,ID_INFO,ID_SINFO,ID_TER,ID_POK,ID_UNITS!1,01.01.2014,1,3,400328,413799,5967</t>
  </si>
  <si>
    <t>N_VAL!N_CALLVL,D_CALEN,ID_INFO,ID_SINFO,ID_TER,ID_POK,ID_UNITS!1,01.01.2015,1,3,400328,413799,5967</t>
  </si>
  <si>
    <t>N_VAL!N_CALLVL,D_CALEN,ID_INFO,ID_SINFO,ID_TER,ID_POK,ID_UNITS!1,01.01.2014,1,3,400328,15849,5967</t>
  </si>
  <si>
    <t>N_VAL!N_CALLVL,D_CALEN,ID_INFO,ID_SINFO,ID_TER,ID_POK,ID_UNITS!1,01.01.2015,1,3,400328,15849,5967</t>
  </si>
  <si>
    <t>N_VAL!N_CALLVL,D_CALEN,ID_INFO,ID_SINFO,ID_TER,ID_POK,ID_UNITS!1,01.01.2014,1,3,400328,40028470,5967</t>
  </si>
  <si>
    <t>N_VAL!N_CALLVL,D_CALEN,ID_INFO,ID_SINFO,ID_TER,ID_POK,ID_UNITS!1,01.01.2015,1,3,400328,40028470,5967</t>
  </si>
  <si>
    <t>N_VAL!N_CALLVL,D_CALEN,ID_INFO,ID_SINFO,ID_TER,ID_POK,ID_UNITS!1,01.01.2014,1,3,400328,406458,5967</t>
  </si>
  <si>
    <t>N_VAL!N_CALLVL,D_CALEN,ID_INFO,ID_SINFO,ID_TER,ID_POK,ID_UNITS!1,01.01.2015,1,3,400328,406458,5967</t>
  </si>
  <si>
    <t>N_VAL!N_CALLVL,D_CALEN,ID_INFO,ID_SINFO,ID_TER,ID_POK,ID_UNITS!1,01.01.2014,1,3,400328,406461,5967</t>
  </si>
  <si>
    <t>N_VAL!N_CALLVL,D_CALEN,ID_INFO,ID_SINFO,ID_TER,ID_POK,ID_UNITS!1,01.01.2015,1,3,400328,406461,5967</t>
  </si>
  <si>
    <t>N_VAL!N_CALLVL,D_CALEN,ID_INFO,ID_SINFO,ID_TER,ID_POK,ID_UNITS!1,01.01.2014,1,3,400328,40028478,5967</t>
  </si>
  <si>
    <t>N_VAL!N_CALLVL,D_CALEN,ID_INFO,ID_SINFO,ID_TER,ID_POK,ID_UNITS!1,01.01.2015,1,3,400328,40028478,5967</t>
  </si>
  <si>
    <t>N_VAL!N_CALLVL,D_CALEN,ID_INFO,ID_SINFO,ID_TER,ID_POK,ID_UNITS!1,01.01.2014,1,3,400328,413138,5967</t>
  </si>
  <si>
    <t>N_VAL!N_CALLVL,D_CALEN,ID_INFO,ID_SINFO,ID_TER,ID_POK,ID_UNITS!1,01.01.2015,1,3,400328,413138,5967</t>
  </si>
  <si>
    <t>N_VAL!N_CALLVL,D_CALEN,ID_INFO,ID_SINFO,ID_TER,ID_POK,ID_UNITS!1,01.01.2014,1,3,400328,413135,5967</t>
  </si>
  <si>
    <t>N_VAL!N_CALLVL,D_CALEN,ID_INFO,ID_SINFO,ID_TER,ID_POK,ID_UNITS!1,01.01.2015,1,3,400328,413135,5967</t>
  </si>
  <si>
    <t>N_VAL!N_CALLVL,D_CALEN,ID_INFO,ID_SINFO,ID_TER,ID_POK,ID_UNITS!1,01.01.2014,1,3,400328,40028474,5967</t>
  </si>
  <si>
    <t>N_VAL!N_CALLVL,D_CALEN,ID_INFO,ID_SINFO,ID_TER,ID_POK,ID_UNITS!1,01.01.2015,1,3,400328,40028474,5967</t>
  </si>
  <si>
    <t>N_VAL!N_CALLVL,D_CALEN,ID_INFO,ID_SINFO,ID_TER,ID_POK,ID_UNITS!1,01.01.2014,1,3,400328,406464,5967</t>
  </si>
  <si>
    <t>N_VAL!N_CALLVL,D_CALEN,ID_INFO,ID_SINFO,ID_TER,ID_POK,ID_UNITS!1,01.01.2015,1,3,400328,406464,5967</t>
  </si>
  <si>
    <t>N_VAL!N_CALLVL,D_CALEN,ID_INFO,ID_SINFO,ID_TER,ID_POK,ID_UNITS!1,01.01.2014,1,3,400328,40028480,5967</t>
  </si>
  <si>
    <t>N_VAL!N_CALLVL,D_CALEN,ID_INFO,ID_SINFO,ID_TER,ID_POK,ID_UNITS!1,01.01.2015,1,3,400328,40028480,5967</t>
  </si>
  <si>
    <t>D6:E72*42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</si>
</sst>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8"/>
      <color indexed="8"/>
      <name val="Arial"/>
      <charset val="204"/>
    </font>
    <font>
      <u/>
      <sz val="9"/>
      <color indexed="10"/>
      <name val="Arial"/>
      <charset val="204"/>
    </font>
    <font>
      <sz val="8"/>
      <color indexed="9"/>
      <name val="Arial"/>
      <charset val="204"/>
    </font>
    <font>
      <sz val="14"/>
      <color indexed="11"/>
      <name val="Arial"/>
      <charset val="204"/>
    </font>
    <font>
      <b/>
      <sz val="10"/>
      <color indexed="11"/>
      <name val="Arial"/>
      <charset val="204"/>
    </font>
    <font>
      <sz val="9"/>
      <color indexed="11"/>
      <name val="Arial"/>
      <charset val="204"/>
    </font>
    <font>
      <sz val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2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8" fillId="0" borderId="1">
      <alignment horizontal="left" vertical="center" wrapText="1"/>
    </xf>
    <xf numFmtId="0" fontId="7" fillId="0" borderId="1">
      <alignment horizontal="left" vertical="center" wrapText="1" indent="1"/>
    </xf>
    <xf numFmtId="0" fontId="12" fillId="0" borderId="0">
      <protection locked="0"/>
    </xf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5"/>
    <xf numFmtId="0" fontId="2" fillId="0" borderId="0" xfId="5" applyFont="1" applyAlignment="1">
      <alignment horizontal="right"/>
    </xf>
    <xf numFmtId="0" fontId="1" fillId="0" borderId="0" xfId="5" applyAlignment="1">
      <alignment horizontal="left"/>
    </xf>
    <xf numFmtId="0" fontId="1" fillId="0" borderId="0" xfId="5" applyBorder="1"/>
    <xf numFmtId="0" fontId="3" fillId="0" borderId="0" xfId="5" applyFont="1" applyBorder="1"/>
    <xf numFmtId="0" fontId="2" fillId="0" borderId="0" xfId="5" applyFont="1" applyBorder="1"/>
    <xf numFmtId="0" fontId="1" fillId="0" borderId="0" xfId="5" applyFont="1"/>
    <xf numFmtId="0" fontId="4" fillId="0" borderId="0" xfId="5" applyFont="1" applyAlignment="1">
      <alignment horizontal="right"/>
    </xf>
    <xf numFmtId="0" fontId="1" fillId="0" borderId="0" xfId="5" applyProtection="1">
      <protection locked="0"/>
    </xf>
    <xf numFmtId="0" fontId="1" fillId="0" borderId="0" xfId="5" applyFont="1" applyProtection="1">
      <protection locked="0"/>
    </xf>
    <xf numFmtId="49" fontId="1" fillId="0" borderId="0" xfId="5" applyNumberFormat="1" applyProtection="1">
      <protection locked="0"/>
    </xf>
    <xf numFmtId="0" fontId="9" fillId="0" borderId="0" xfId="5" applyFont="1" applyAlignment="1">
      <alignment horizontal="right"/>
    </xf>
    <xf numFmtId="0" fontId="0" fillId="0" borderId="0" xfId="0" applyProtection="1">
      <protection hidden="1"/>
    </xf>
    <xf numFmtId="0" fontId="0" fillId="0" borderId="0" xfId="0" applyFill="1"/>
    <xf numFmtId="0" fontId="1" fillId="2" borderId="0" xfId="5" applyFill="1"/>
    <xf numFmtId="0" fontId="10" fillId="0" borderId="0" xfId="5" applyFont="1" applyFill="1"/>
    <xf numFmtId="49" fontId="14" fillId="0" borderId="0" xfId="4" applyNumberFormat="1" applyFont="1" applyFill="1" applyBorder="1" applyAlignment="1" applyProtection="1">
      <alignment horizontal="left" vertical="center"/>
    </xf>
    <xf numFmtId="0" fontId="15" fillId="0" borderId="0" xfId="4" applyNumberFormat="1" applyFont="1" applyFill="1" applyBorder="1" applyAlignment="1" applyProtection="1">
      <alignment vertical="top"/>
      <protection locked="0"/>
    </xf>
    <xf numFmtId="0" fontId="12" fillId="0" borderId="0" xfId="4">
      <protection locked="0"/>
    </xf>
    <xf numFmtId="0" fontId="16" fillId="0" borderId="0" xfId="4" applyNumberFormat="1" applyFont="1" applyFill="1" applyBorder="1" applyAlignment="1" applyProtection="1">
      <alignment vertical="top" wrapText="1"/>
      <protection locked="0"/>
    </xf>
    <xf numFmtId="0" fontId="17" fillId="0" borderId="0" xfId="4" applyNumberFormat="1" applyFont="1" applyFill="1" applyBorder="1" applyAlignment="1" applyProtection="1">
      <alignment vertical="top" wrapText="1"/>
      <protection locked="0"/>
    </xf>
    <xf numFmtId="0" fontId="15" fillId="0" borderId="3" xfId="4" applyNumberFormat="1" applyFont="1" applyFill="1" applyBorder="1" applyAlignment="1" applyProtection="1">
      <alignment vertical="top"/>
      <protection locked="0"/>
    </xf>
    <xf numFmtId="0" fontId="15" fillId="0" borderId="4" xfId="4" applyNumberFormat="1" applyFont="1" applyFill="1" applyBorder="1" applyAlignment="1" applyProtection="1">
      <alignment vertical="top"/>
      <protection locked="0"/>
    </xf>
    <xf numFmtId="0" fontId="18" fillId="3" borderId="2" xfId="4" applyNumberFormat="1" applyFont="1" applyFill="1" applyBorder="1" applyAlignment="1" applyProtection="1">
      <alignment horizontal="center" vertical="center" wrapText="1"/>
    </xf>
    <xf numFmtId="0" fontId="18" fillId="4" borderId="2" xfId="4" applyNumberFormat="1" applyFont="1" applyFill="1" applyBorder="1" applyAlignment="1" applyProtection="1">
      <alignment horizontal="left" vertical="center" wrapText="1"/>
    </xf>
    <xf numFmtId="49" fontId="18" fillId="4" borderId="2" xfId="4" applyNumberFormat="1" applyFont="1" applyFill="1" applyBorder="1" applyAlignment="1" applyProtection="1">
      <alignment horizontal="center" vertical="center" wrapText="1"/>
    </xf>
    <xf numFmtId="0" fontId="18" fillId="4" borderId="2" xfId="4" applyNumberFormat="1" applyFont="1" applyFill="1" applyBorder="1" applyAlignment="1" applyProtection="1">
      <alignment horizontal="left" vertical="center" wrapText="1" indent="1"/>
    </xf>
    <xf numFmtId="0" fontId="18" fillId="4" borderId="2" xfId="4" applyNumberFormat="1" applyFont="1" applyFill="1" applyBorder="1" applyAlignment="1" applyProtection="1">
      <alignment horizontal="left" vertical="center" wrapText="1" indent="3"/>
    </xf>
    <xf numFmtId="0" fontId="18" fillId="4" borderId="2" xfId="4" applyNumberFormat="1" applyFont="1" applyFill="1" applyBorder="1" applyAlignment="1" applyProtection="1">
      <alignment horizontal="left" vertical="center" wrapText="1" indent="5"/>
    </xf>
    <xf numFmtId="0" fontId="18" fillId="4" borderId="2" xfId="4" applyNumberFormat="1" applyFont="1" applyFill="1" applyBorder="1" applyAlignment="1" applyProtection="1">
      <alignment horizontal="left" vertical="center" wrapText="1" indent="6"/>
    </xf>
    <xf numFmtId="0" fontId="18" fillId="4" borderId="2" xfId="4" applyNumberFormat="1" applyFont="1" applyFill="1" applyBorder="1" applyAlignment="1" applyProtection="1">
      <alignment horizontal="left" vertical="center" wrapText="1" indent="8"/>
    </xf>
    <xf numFmtId="0" fontId="15" fillId="0" borderId="0" xfId="4" applyNumberFormat="1" applyFont="1" applyFill="1" applyBorder="1" applyAlignment="1" applyProtection="1">
      <alignment vertical="top"/>
      <protection locked="0" hidden="1"/>
    </xf>
    <xf numFmtId="4" fontId="15" fillId="5" borderId="2" xfId="4" applyNumberFormat="1" applyFont="1" applyFill="1" applyBorder="1" applyAlignment="1" applyProtection="1">
      <alignment horizontal="right" vertical="top"/>
      <protection locked="0"/>
    </xf>
    <xf numFmtId="4" fontId="15" fillId="6" borderId="2" xfId="4" applyNumberFormat="1" applyFont="1" applyFill="1" applyBorder="1" applyAlignment="1" applyProtection="1">
      <alignment horizontal="right" vertical="top"/>
    </xf>
    <xf numFmtId="0" fontId="13" fillId="0" borderId="0" xfId="4" applyNumberFormat="1" applyFont="1" applyFill="1" applyBorder="1" applyAlignment="1" applyProtection="1">
      <alignment vertical="top"/>
      <protection hidden="1"/>
    </xf>
    <xf numFmtId="4" fontId="12" fillId="0" borderId="0" xfId="4" applyNumberFormat="1">
      <protection locked="0"/>
    </xf>
    <xf numFmtId="0" fontId="6" fillId="0" borderId="0" xfId="5" applyFont="1" applyAlignment="1" applyProtection="1">
      <protection hidden="1"/>
    </xf>
    <xf numFmtId="0" fontId="0" fillId="0" borderId="0" xfId="0" applyAlignment="1" applyProtection="1">
      <protection hidden="1"/>
    </xf>
    <xf numFmtId="0" fontId="16" fillId="0" borderId="0" xfId="4" applyNumberFormat="1" applyFont="1" applyFill="1" applyBorder="1" applyAlignment="1" applyProtection="1">
      <alignment vertical="top" wrapText="1"/>
      <protection locked="0"/>
    </xf>
    <xf numFmtId="0" fontId="17" fillId="0" borderId="0" xfId="4" applyNumberFormat="1" applyFont="1" applyFill="1" applyBorder="1" applyAlignment="1" applyProtection="1">
      <alignment vertical="top" wrapText="1"/>
      <protection locked="0"/>
    </xf>
  </cellXfs>
  <cellStyles count="9">
    <cellStyle name="ᤀ̀ᇼ" xfId="1"/>
    <cellStyle name="Normal" xfId="0" builtinId="0"/>
    <cellStyle name="Анна1" xfId="2"/>
    <cellStyle name="Анна2" xfId="3"/>
    <cellStyle name="Обычный 2" xfId="4"/>
    <cellStyle name="Обычный_DEV" xfId="5"/>
    <cellStyle name="Стиль 1" xfId="6"/>
    <cellStyle name="ᤀ̀ᇼ뜑" xfId="7"/>
    <cellStyle name="ᤀ̀ᇼ뜑뜛ț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 macro="" textlink="">
      <xdr:nvSpPr>
        <xdr:cNvPr id="1027" name="AutoShape 3" descr="Алмазная решетка (точечная)"/>
        <xdr:cNvSpPr>
          <a:spLocks noChangeArrowheads="1"/>
        </xdr:cNvSpPr>
      </xdr:nvSpPr>
      <xdr:spPr bwMode="auto">
        <a:xfrm>
          <a:off x="95250" y="85725"/>
          <a:ext cx="6848475" cy="1171575"/>
        </a:xfrm>
        <a:prstGeom prst="foldedCorner">
          <a:avLst>
            <a:gd name="adj" fmla="val 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137160" rIns="91440" bIns="137160" anchor="t" upright="1"/>
        <a:lstStyle/>
        <a:p>
          <a:pPr algn="ctr" rtl="0">
            <a:defRPr sz="1000"/>
          </a:pPr>
          <a:r>
            <a:rPr lang="ru-RU" sz="2600" b="1" i="0" strike="noStrike">
              <a:solidFill>
                <a:srgbClr val="333399"/>
              </a:solidFill>
              <a:latin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137160" rIns="91440" bIns="13716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137160" rIns="91440" bIns="13716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48"/>
  <sheetViews>
    <sheetView showGridLines="0" showRowColHeaders="0" workbookViewId="0"/>
  </sheetViews>
  <sheetFormatPr defaultRowHeight="12.75"/>
  <cols>
    <col min="1" max="1" width="24.140625" style="1" customWidth="1" outlineLevel="1"/>
    <col min="2" max="2" width="6.5703125" style="1" customWidth="1" outlineLevel="1"/>
    <col min="3" max="5" width="9.140625" style="1" outlineLevel="1"/>
    <col min="6" max="6" width="21.5703125" style="1" customWidth="1"/>
    <col min="7" max="13" width="9.140625" style="1"/>
    <col min="14" max="15" width="9.140625" style="9"/>
    <col min="16" max="16384" width="9.140625" style="1"/>
  </cols>
  <sheetData>
    <row r="7" spans="1:10">
      <c r="J7" s="9"/>
    </row>
    <row r="8" spans="1:10">
      <c r="B8" s="7"/>
    </row>
    <row r="10" spans="1:10" ht="15.75" hidden="1">
      <c r="A10" s="12"/>
    </row>
    <row r="11" spans="1:10" ht="27" hidden="1" customHeight="1">
      <c r="A11" s="8"/>
    </row>
    <row r="12" spans="1:10" ht="15.75">
      <c r="A12" s="12"/>
      <c r="F12" s="37" t="str">
        <f ca="1">CONCATENATE("Версия шаблона ",Version)</f>
        <v>Версия шаблона v1.4</v>
      </c>
      <c r="G12" s="38"/>
    </row>
    <row r="14" spans="1:10">
      <c r="A14" s="2"/>
      <c r="B14" s="3"/>
    </row>
    <row r="16" spans="1:10">
      <c r="G16" s="7"/>
    </row>
    <row r="17" spans="1:3">
      <c r="A17" s="4"/>
      <c r="B17" s="4"/>
      <c r="C17" s="4"/>
    </row>
    <row r="18" spans="1:3">
      <c r="A18" s="5"/>
      <c r="B18" s="6"/>
      <c r="C18" s="4"/>
    </row>
    <row r="19" spans="1:3">
      <c r="A19" s="5"/>
      <c r="B19" s="6"/>
      <c r="C19" s="4"/>
    </row>
    <row r="20" spans="1:3">
      <c r="A20" s="4"/>
      <c r="B20" s="6"/>
      <c r="C20" s="4"/>
    </row>
    <row r="21" spans="1:3">
      <c r="B21" s="4"/>
      <c r="C21" s="4"/>
    </row>
    <row r="22" spans="1:3">
      <c r="A22" s="4"/>
      <c r="B22" s="4"/>
      <c r="C22" s="4"/>
    </row>
    <row r="23" spans="1:3">
      <c r="A23" s="4"/>
      <c r="B23" s="4"/>
      <c r="C23" s="4"/>
    </row>
    <row r="31" spans="1:3" ht="16.5" customHeight="1"/>
    <row r="98" spans="1:15" ht="13.5" customHeight="1"/>
    <row r="99" spans="1:15" ht="14.25" customHeight="1"/>
    <row r="100" spans="1:15" ht="14.25" customHeight="1"/>
    <row r="104" spans="1:15" ht="14.25" customHeight="1"/>
    <row r="105" spans="1:15" ht="12" hidden="1" customHeight="1"/>
    <row r="106" spans="1:1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5" hidden="1">
      <c r="A108"/>
      <c r="B108"/>
      <c r="C108"/>
      <c r="E108" s="1">
        <v>1991</v>
      </c>
      <c r="N108" s="11"/>
    </row>
    <row r="109" spans="1:15" hidden="1">
      <c r="A109"/>
      <c r="B109"/>
      <c r="C109"/>
      <c r="E109" s="1">
        <v>1992</v>
      </c>
      <c r="N109" s="11"/>
    </row>
    <row r="110" spans="1:15" hidden="1">
      <c r="A110"/>
      <c r="B110" s="13"/>
      <c r="C110"/>
      <c r="E110" s="1">
        <v>1993</v>
      </c>
      <c r="N110" s="11"/>
    </row>
    <row r="111" spans="1:15" hidden="1">
      <c r="A111"/>
      <c r="B111"/>
      <c r="C111"/>
      <c r="E111" s="1">
        <v>1994</v>
      </c>
      <c r="N111" s="11"/>
    </row>
    <row r="112" spans="1:15" hidden="1">
      <c r="A112"/>
      <c r="B112"/>
      <c r="C112"/>
      <c r="E112" s="1">
        <v>1995</v>
      </c>
      <c r="N112" s="11"/>
    </row>
    <row r="113" spans="1:14" hidden="1">
      <c r="A113"/>
      <c r="B113"/>
      <c r="C113"/>
      <c r="E113" s="1">
        <v>1996</v>
      </c>
      <c r="N113" s="11"/>
    </row>
    <row r="114" spans="1:14" hidden="1">
      <c r="A114"/>
      <c r="B114"/>
      <c r="C114"/>
      <c r="E114" s="1">
        <v>1997</v>
      </c>
      <c r="N114" s="11"/>
    </row>
    <row r="115" spans="1:14" hidden="1">
      <c r="A115"/>
      <c r="B115"/>
      <c r="C115"/>
      <c r="E115" s="1">
        <v>1998</v>
      </c>
      <c r="N115" s="11"/>
    </row>
    <row r="116" spans="1:14" hidden="1">
      <c r="A116"/>
      <c r="B116"/>
      <c r="C116"/>
      <c r="E116" s="1">
        <v>1999</v>
      </c>
      <c r="N116" s="11"/>
    </row>
    <row r="117" spans="1:14" hidden="1">
      <c r="A117"/>
      <c r="B117"/>
      <c r="C117"/>
      <c r="E117" s="1">
        <v>2000</v>
      </c>
      <c r="N117" s="11"/>
    </row>
    <row r="118" spans="1:14" hidden="1">
      <c r="A118"/>
      <c r="B118"/>
      <c r="C118"/>
      <c r="E118" s="1">
        <v>2001</v>
      </c>
      <c r="N118" s="11"/>
    </row>
    <row r="119" spans="1:14" hidden="1">
      <c r="A119"/>
      <c r="B119"/>
      <c r="C119"/>
      <c r="E119" s="1">
        <v>2002</v>
      </c>
      <c r="N119" s="11"/>
    </row>
    <row r="120" spans="1:14" hidden="1">
      <c r="A120"/>
      <c r="B120"/>
      <c r="C120"/>
      <c r="E120" s="1">
        <v>2003</v>
      </c>
      <c r="N120" s="11"/>
    </row>
    <row r="121" spans="1:14" hidden="1">
      <c r="A121"/>
      <c r="B121"/>
      <c r="C121"/>
      <c r="E121" s="1">
        <v>2004</v>
      </c>
      <c r="N121" s="11"/>
    </row>
    <row r="122" spans="1:14" hidden="1">
      <c r="A122"/>
      <c r="B122"/>
      <c r="C122"/>
      <c r="E122" s="1">
        <v>2005</v>
      </c>
      <c r="N122" s="11"/>
    </row>
    <row r="123" spans="1:14" hidden="1">
      <c r="A123"/>
      <c r="B123"/>
      <c r="C123"/>
      <c r="E123" s="1">
        <v>2006</v>
      </c>
      <c r="N123" s="11"/>
    </row>
    <row r="124" spans="1:14" hidden="1">
      <c r="A124" s="14"/>
      <c r="B124" s="14"/>
      <c r="C124"/>
      <c r="E124" s="1">
        <v>2007</v>
      </c>
      <c r="N124" s="11"/>
    </row>
    <row r="125" spans="1:14" hidden="1">
      <c r="A125"/>
      <c r="B125"/>
      <c r="C125"/>
      <c r="E125" s="1">
        <v>2008</v>
      </c>
      <c r="N125" s="11"/>
    </row>
    <row r="126" spans="1:14" hidden="1">
      <c r="A126"/>
      <c r="B126"/>
      <c r="C126"/>
      <c r="E126" s="1">
        <v>2009</v>
      </c>
      <c r="N126" s="11"/>
    </row>
    <row r="127" spans="1:14" hidden="1">
      <c r="A127"/>
      <c r="B127"/>
      <c r="C127"/>
      <c r="E127" s="1">
        <v>2010</v>
      </c>
      <c r="N127" s="11"/>
    </row>
    <row r="128" spans="1:14" hidden="1">
      <c r="A128"/>
      <c r="B128"/>
      <c r="C128"/>
      <c r="E128" s="1">
        <v>2011</v>
      </c>
      <c r="N128" s="11"/>
    </row>
    <row r="129" spans="1:14" hidden="1">
      <c r="A129"/>
      <c r="B129"/>
      <c r="C129"/>
      <c r="E129" s="1">
        <v>2012</v>
      </c>
      <c r="N129" s="11"/>
    </row>
    <row r="130" spans="1:14" hidden="1">
      <c r="A130"/>
      <c r="B130"/>
      <c r="C130"/>
      <c r="E130" s="1">
        <v>2013</v>
      </c>
      <c r="N130" s="11"/>
    </row>
    <row r="131" spans="1:14" hidden="1">
      <c r="A131"/>
      <c r="B131"/>
      <c r="C131"/>
      <c r="E131" s="1">
        <v>2014</v>
      </c>
      <c r="N131" s="11"/>
    </row>
    <row r="132" spans="1:14" hidden="1">
      <c r="A132"/>
      <c r="B132"/>
      <c r="C132"/>
      <c r="E132" s="1">
        <v>2015</v>
      </c>
      <c r="N132" s="11"/>
    </row>
    <row r="133" spans="1:14" hidden="1">
      <c r="A133"/>
      <c r="B133"/>
      <c r="C133"/>
      <c r="E133" s="1">
        <v>2016</v>
      </c>
      <c r="N133" s="11"/>
    </row>
    <row r="134" spans="1:14" hidden="1">
      <c r="A134"/>
      <c r="B134"/>
      <c r="C134"/>
      <c r="E134" s="1">
        <v>2017</v>
      </c>
      <c r="N134" s="11"/>
    </row>
    <row r="135" spans="1:14" hidden="1">
      <c r="A135"/>
      <c r="B135"/>
      <c r="C135"/>
      <c r="E135" s="1">
        <v>2018</v>
      </c>
      <c r="N135" s="11"/>
    </row>
    <row r="136" spans="1:14" hidden="1">
      <c r="A136"/>
      <c r="B136"/>
      <c r="C136"/>
      <c r="E136" s="1">
        <v>2019</v>
      </c>
      <c r="N136" s="11"/>
    </row>
    <row r="137" spans="1:14" hidden="1">
      <c r="A137"/>
      <c r="B137"/>
      <c r="C137"/>
      <c r="E137" s="1">
        <v>2020</v>
      </c>
      <c r="N137" s="11"/>
    </row>
    <row r="138" spans="1:14" hidden="1">
      <c r="A138"/>
      <c r="B138"/>
      <c r="C138"/>
      <c r="N138" s="11"/>
    </row>
    <row r="139" spans="1:14" hidden="1">
      <c r="A139"/>
      <c r="B139"/>
      <c r="C139"/>
      <c r="N139" s="11"/>
    </row>
    <row r="140" spans="1:14" hidden="1">
      <c r="A140"/>
      <c r="B140"/>
      <c r="C140"/>
      <c r="N140" s="11"/>
    </row>
    <row r="141" spans="1:14" hidden="1">
      <c r="A141"/>
      <c r="B141"/>
      <c r="C141"/>
      <c r="N141" s="11"/>
    </row>
    <row r="142" spans="1:14" hidden="1">
      <c r="A142"/>
      <c r="B142" s="14"/>
      <c r="C142"/>
      <c r="N142" s="11"/>
    </row>
    <row r="143" spans="1:14" hidden="1">
      <c r="A143"/>
      <c r="B143" s="14"/>
      <c r="C143"/>
      <c r="N143" s="11"/>
    </row>
    <row r="144" spans="1:14" hidden="1">
      <c r="A144"/>
      <c r="B144" s="14"/>
      <c r="C144"/>
      <c r="N144" s="11"/>
    </row>
    <row r="145" spans="1:14" hidden="1">
      <c r="A145"/>
      <c r="B145" s="14"/>
      <c r="C145"/>
      <c r="N145" s="11"/>
    </row>
    <row r="146" spans="1:14" hidden="1">
      <c r="A146"/>
      <c r="B146" s="14"/>
      <c r="C146"/>
      <c r="N146" s="11"/>
    </row>
    <row r="147" spans="1:14" hidden="1">
      <c r="A147"/>
      <c r="B147" s="14"/>
      <c r="C147"/>
      <c r="N147" s="11"/>
    </row>
    <row r="148" spans="1:14" hidden="1">
      <c r="A148"/>
      <c r="B148" s="14"/>
      <c r="C148"/>
      <c r="N148" s="11"/>
    </row>
    <row r="149" spans="1:14" hidden="1">
      <c r="A149"/>
      <c r="B149" s="14"/>
      <c r="C149"/>
      <c r="N149" s="11"/>
    </row>
    <row r="150" spans="1:14" hidden="1">
      <c r="A150"/>
      <c r="B150" s="14"/>
      <c r="C150"/>
      <c r="N150" s="11"/>
    </row>
    <row r="151" spans="1:14" hidden="1">
      <c r="A151"/>
      <c r="B151" s="14"/>
      <c r="C151"/>
      <c r="N151" s="11"/>
    </row>
    <row r="152" spans="1:14" hidden="1">
      <c r="C152"/>
      <c r="N152" s="11"/>
    </row>
    <row r="153" spans="1:14" hidden="1">
      <c r="N153" s="11"/>
    </row>
    <row r="154" spans="1:14" hidden="1">
      <c r="N154" s="11"/>
    </row>
    <row r="155" spans="1:14" hidden="1">
      <c r="N155" s="11"/>
    </row>
    <row r="156" spans="1:14" hidden="1">
      <c r="N156" s="11"/>
    </row>
    <row r="157" spans="1:14" hidden="1">
      <c r="N157" s="11"/>
    </row>
    <row r="158" spans="1:14" hidden="1">
      <c r="N158" s="11"/>
    </row>
    <row r="159" spans="1:14" hidden="1">
      <c r="N159" s="11"/>
    </row>
    <row r="160" spans="1:14" hidden="1">
      <c r="N160" s="11"/>
    </row>
    <row r="161" spans="14:14" hidden="1">
      <c r="N161" s="11"/>
    </row>
    <row r="162" spans="14:14" hidden="1">
      <c r="N162" s="11"/>
    </row>
    <row r="163" spans="14:14" hidden="1">
      <c r="N163" s="11"/>
    </row>
    <row r="164" spans="14:14" hidden="1">
      <c r="N164" s="11"/>
    </row>
    <row r="165" spans="14:14" hidden="1">
      <c r="N165" s="11"/>
    </row>
    <row r="166" spans="14:14" hidden="1">
      <c r="N166" s="11"/>
    </row>
    <row r="167" spans="14:14" hidden="1">
      <c r="N167" s="11"/>
    </row>
    <row r="168" spans="14:14" hidden="1">
      <c r="N168" s="11"/>
    </row>
    <row r="169" spans="14:14" hidden="1">
      <c r="N169" s="11"/>
    </row>
    <row r="170" spans="14:14" hidden="1">
      <c r="N170" s="11"/>
    </row>
    <row r="171" spans="14:14" hidden="1">
      <c r="N171" s="11"/>
    </row>
    <row r="172" spans="14:14" hidden="1">
      <c r="N172" s="11"/>
    </row>
    <row r="173" spans="14:14" hidden="1">
      <c r="N173" s="11"/>
    </row>
    <row r="174" spans="14:14" hidden="1">
      <c r="N174" s="11"/>
    </row>
    <row r="175" spans="14:14" hidden="1">
      <c r="N175" s="11"/>
    </row>
    <row r="176" spans="14:14" hidden="1">
      <c r="N176" s="11"/>
    </row>
    <row r="177" spans="1:14" hidden="1">
      <c r="N177" s="11"/>
    </row>
    <row r="178" spans="1:14" hidden="1">
      <c r="N178" s="11"/>
    </row>
    <row r="179" spans="1:14" hidden="1">
      <c r="N179" s="11"/>
    </row>
    <row r="180" spans="1:14" hidden="1">
      <c r="A180" s="15">
        <v>0</v>
      </c>
      <c r="B180" s="7"/>
      <c r="C180" s="7"/>
      <c r="D180" s="16"/>
      <c r="N180" s="11"/>
    </row>
    <row r="181" spans="1:14" hidden="1">
      <c r="N181" s="11"/>
    </row>
    <row r="182" spans="1:14">
      <c r="N182" s="11"/>
    </row>
    <row r="183" spans="1:14">
      <c r="N183" s="11"/>
    </row>
    <row r="184" spans="1:14">
      <c r="N184" s="11"/>
    </row>
    <row r="185" spans="1:14">
      <c r="N185" s="11"/>
    </row>
    <row r="186" spans="1:14">
      <c r="N186" s="11"/>
    </row>
    <row r="187" spans="1:14">
      <c r="N187" s="11"/>
    </row>
    <row r="188" spans="1:14">
      <c r="N188" s="11"/>
    </row>
    <row r="189" spans="1:14">
      <c r="N189" s="11"/>
    </row>
    <row r="190" spans="1:14">
      <c r="N190" s="11"/>
    </row>
    <row r="191" spans="1:14">
      <c r="N191" s="11"/>
    </row>
    <row r="192" spans="1:14">
      <c r="N192" s="11"/>
    </row>
    <row r="193" spans="14:14">
      <c r="N193" s="11"/>
    </row>
    <row r="194" spans="14:14">
      <c r="N194" s="11"/>
    </row>
    <row r="195" spans="14:14">
      <c r="N195" s="11"/>
    </row>
    <row r="196" spans="14:14">
      <c r="N196" s="11"/>
    </row>
    <row r="197" spans="14:14">
      <c r="N197" s="11"/>
    </row>
    <row r="198" spans="14:14">
      <c r="N198" s="11"/>
    </row>
    <row r="199" spans="14:14">
      <c r="N199" s="11"/>
    </row>
    <row r="200" spans="14:14">
      <c r="N200" s="11"/>
    </row>
    <row r="201" spans="14:14">
      <c r="N201" s="11"/>
    </row>
    <row r="202" spans="14:14">
      <c r="N202" s="11"/>
    </row>
    <row r="248" ht="11.25" customHeight="1"/>
  </sheetData>
  <sheetProtection password="AD9F" sheet="1" objects="1" scenarios="1"/>
  <mergeCells count="1">
    <mergeCell ref="F12:G12"/>
  </mergeCells>
  <phoneticPr fontId="0" type="noConversion"/>
  <dataValidations disablePrompts="1" xWindow="214" yWindow="434" count="2">
    <dataValidation allowBlank="1" sqref="B18"/>
    <dataValidation allowBlank="1" showInputMessage="1" sqref="B19:B20"/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7"/>
  <sheetViews>
    <sheetView showGridLines="0" showRowColHeaders="0" tabSelected="1" workbookViewId="0">
      <pane ySplit="5" topLeftCell="A6" activePane="bottomLeft" state="frozen"/>
      <selection pane="bottomLeft" activeCell="B3" sqref="B3:D3"/>
    </sheetView>
  </sheetViews>
  <sheetFormatPr defaultColWidth="0" defaultRowHeight="12.75" zeroHeight="1"/>
  <cols>
    <col min="1" max="1" width="2.7109375" style="19" customWidth="1"/>
    <col min="2" max="2" width="43.28515625" style="19" customWidth="1"/>
    <col min="3" max="3" width="23" style="19" customWidth="1"/>
    <col min="4" max="5" width="20" style="19" customWidth="1"/>
    <col min="6" max="10" width="9.140625" style="19" customWidth="1"/>
    <col min="11" max="16384" width="0" style="19" hidden="1"/>
  </cols>
  <sheetData>
    <row r="1" spans="1:47" ht="409.6" hidden="1" customHeight="1">
      <c r="A1" s="35" t="s">
        <v>196</v>
      </c>
      <c r="B1" s="17"/>
      <c r="C1" s="18"/>
      <c r="D1" s="18"/>
      <c r="E1" s="18"/>
    </row>
    <row r="2" spans="1:47" ht="38.25" customHeight="1">
      <c r="A2" s="32"/>
      <c r="B2" s="39" t="s">
        <v>12</v>
      </c>
      <c r="C2" s="39"/>
      <c r="D2" s="39"/>
      <c r="E2" s="20"/>
    </row>
    <row r="3" spans="1:47" ht="51.75" customHeight="1">
      <c r="A3" s="18"/>
      <c r="B3" s="40" t="s">
        <v>13</v>
      </c>
      <c r="C3" s="40"/>
      <c r="D3" s="40"/>
      <c r="E3" s="21"/>
    </row>
    <row r="4" spans="1:47" ht="14.25" customHeight="1">
      <c r="A4" s="18"/>
      <c r="B4" s="22"/>
      <c r="C4" s="22"/>
      <c r="D4" s="22"/>
      <c r="E4" s="22"/>
    </row>
    <row r="5" spans="1:47" ht="15.75" customHeight="1">
      <c r="A5" s="23"/>
      <c r="B5" s="24" t="s">
        <v>14</v>
      </c>
      <c r="C5" s="24" t="s">
        <v>15</v>
      </c>
      <c r="D5" s="24" t="s">
        <v>16</v>
      </c>
      <c r="E5" s="24" t="s">
        <v>17</v>
      </c>
    </row>
    <row r="6" spans="1:47" ht="15.75" customHeight="1">
      <c r="A6" s="23"/>
      <c r="B6" s="25" t="s">
        <v>18</v>
      </c>
      <c r="C6" s="26" t="s">
        <v>19</v>
      </c>
      <c r="D6" s="33">
        <v>73</v>
      </c>
      <c r="E6" s="33">
        <v>69</v>
      </c>
      <c r="F6" s="36"/>
      <c r="AT6" s="19" t="s">
        <v>80</v>
      </c>
      <c r="AU6" s="19" t="s">
        <v>81</v>
      </c>
    </row>
    <row r="7" spans="1:47" ht="15.75" customHeight="1">
      <c r="A7" s="23"/>
      <c r="B7" s="27" t="s">
        <v>20</v>
      </c>
      <c r="C7" s="26"/>
      <c r="D7" s="34"/>
      <c r="E7" s="34"/>
    </row>
    <row r="8" spans="1:47" ht="15.75" customHeight="1">
      <c r="A8" s="23"/>
      <c r="B8" s="28" t="s">
        <v>21</v>
      </c>
      <c r="C8" s="26" t="s">
        <v>19</v>
      </c>
      <c r="D8" s="33"/>
      <c r="E8" s="33"/>
      <c r="AT8" s="19" t="s">
        <v>82</v>
      </c>
      <c r="AU8" s="19" t="s">
        <v>83</v>
      </c>
    </row>
    <row r="9" spans="1:47" ht="15.75" customHeight="1">
      <c r="A9" s="23"/>
      <c r="B9" s="28" t="s">
        <v>22</v>
      </c>
      <c r="C9" s="26" t="s">
        <v>19</v>
      </c>
      <c r="D9" s="33">
        <v>2</v>
      </c>
      <c r="E9" s="33">
        <v>2</v>
      </c>
      <c r="AT9" s="19" t="s">
        <v>84</v>
      </c>
      <c r="AU9" s="19" t="s">
        <v>85</v>
      </c>
    </row>
    <row r="10" spans="1:47" ht="15.75" customHeight="1">
      <c r="A10" s="23"/>
      <c r="B10" s="28" t="s">
        <v>23</v>
      </c>
      <c r="C10" s="26" t="s">
        <v>19</v>
      </c>
      <c r="D10" s="33">
        <v>1</v>
      </c>
      <c r="E10" s="33">
        <v>1</v>
      </c>
      <c r="AT10" s="19" t="s">
        <v>86</v>
      </c>
      <c r="AU10" s="19" t="s">
        <v>87</v>
      </c>
    </row>
    <row r="11" spans="1:47" ht="15.75" customHeight="1">
      <c r="A11" s="23"/>
      <c r="B11" s="29" t="s">
        <v>24</v>
      </c>
      <c r="C11" s="26" t="s">
        <v>19</v>
      </c>
      <c r="D11" s="33">
        <v>6</v>
      </c>
      <c r="E11" s="33">
        <v>6</v>
      </c>
      <c r="AT11" s="19" t="s">
        <v>88</v>
      </c>
      <c r="AU11" s="19" t="s">
        <v>89</v>
      </c>
    </row>
    <row r="12" spans="1:47" ht="15.75" customHeight="1">
      <c r="A12" s="23"/>
      <c r="B12" s="29" t="s">
        <v>25</v>
      </c>
      <c r="C12" s="26" t="s">
        <v>19</v>
      </c>
      <c r="D12" s="33">
        <v>60</v>
      </c>
      <c r="E12" s="33">
        <v>56</v>
      </c>
      <c r="AT12" s="19" t="s">
        <v>90</v>
      </c>
      <c r="AU12" s="19" t="s">
        <v>91</v>
      </c>
    </row>
    <row r="13" spans="1:47" ht="15.75" customHeight="1">
      <c r="A13" s="23"/>
      <c r="B13" s="29" t="s">
        <v>26</v>
      </c>
      <c r="C13" s="26" t="s">
        <v>19</v>
      </c>
      <c r="D13" s="33">
        <v>2</v>
      </c>
      <c r="E13" s="33">
        <v>2</v>
      </c>
      <c r="AT13" s="19" t="s">
        <v>92</v>
      </c>
      <c r="AU13" s="19" t="s">
        <v>93</v>
      </c>
    </row>
    <row r="14" spans="1:47" ht="26.25" customHeight="1">
      <c r="A14" s="23"/>
      <c r="B14" s="29" t="s">
        <v>27</v>
      </c>
      <c r="C14" s="26" t="s">
        <v>19</v>
      </c>
      <c r="D14" s="33">
        <v>3</v>
      </c>
      <c r="E14" s="33">
        <v>3</v>
      </c>
      <c r="AT14" s="19" t="s">
        <v>94</v>
      </c>
      <c r="AU14" s="19" t="s">
        <v>95</v>
      </c>
    </row>
    <row r="15" spans="1:47" ht="26.25" customHeight="1">
      <c r="A15" s="23"/>
      <c r="B15" s="29" t="s">
        <v>28</v>
      </c>
      <c r="C15" s="26" t="s">
        <v>19</v>
      </c>
      <c r="D15" s="33"/>
      <c r="E15" s="33"/>
      <c r="AT15" s="19" t="s">
        <v>96</v>
      </c>
      <c r="AU15" s="19" t="s">
        <v>97</v>
      </c>
    </row>
    <row r="16" spans="1:47" ht="15.75" customHeight="1">
      <c r="A16" s="23"/>
      <c r="B16" s="27" t="s">
        <v>29</v>
      </c>
      <c r="C16" s="26"/>
      <c r="D16" s="34"/>
      <c r="E16" s="34"/>
    </row>
    <row r="17" spans="1:47" ht="26.25" customHeight="1">
      <c r="A17" s="23"/>
      <c r="B17" s="28" t="s">
        <v>30</v>
      </c>
      <c r="C17" s="26" t="s">
        <v>19</v>
      </c>
      <c r="D17" s="33">
        <v>16</v>
      </c>
      <c r="E17" s="33">
        <v>15</v>
      </c>
      <c r="AT17" s="19" t="s">
        <v>98</v>
      </c>
      <c r="AU17" s="19" t="s">
        <v>99</v>
      </c>
    </row>
    <row r="18" spans="1:47" ht="15.75" customHeight="1">
      <c r="A18" s="23"/>
      <c r="B18" s="29" t="s">
        <v>31</v>
      </c>
      <c r="C18" s="26"/>
      <c r="D18" s="34"/>
      <c r="E18" s="34"/>
    </row>
    <row r="19" spans="1:47" ht="36.75" customHeight="1">
      <c r="A19" s="23"/>
      <c r="B19" s="30" t="s">
        <v>32</v>
      </c>
      <c r="C19" s="26" t="s">
        <v>19</v>
      </c>
      <c r="D19" s="33">
        <v>16</v>
      </c>
      <c r="E19" s="33">
        <v>15</v>
      </c>
      <c r="AT19" s="19" t="s">
        <v>100</v>
      </c>
      <c r="AU19" s="19" t="s">
        <v>101</v>
      </c>
    </row>
    <row r="20" spans="1:47" ht="26.25" customHeight="1">
      <c r="A20" s="23"/>
      <c r="B20" s="30" t="s">
        <v>33</v>
      </c>
      <c r="C20" s="26" t="s">
        <v>19</v>
      </c>
      <c r="D20" s="33"/>
      <c r="E20" s="33"/>
      <c r="AT20" s="19" t="s">
        <v>102</v>
      </c>
      <c r="AU20" s="19" t="s">
        <v>103</v>
      </c>
    </row>
    <row r="21" spans="1:47" ht="15.75" customHeight="1">
      <c r="A21" s="23"/>
      <c r="B21" s="28" t="s">
        <v>34</v>
      </c>
      <c r="C21" s="26" t="s">
        <v>19</v>
      </c>
      <c r="D21" s="33"/>
      <c r="E21" s="33"/>
      <c r="AT21" s="19" t="s">
        <v>104</v>
      </c>
      <c r="AU21" s="19" t="s">
        <v>105</v>
      </c>
    </row>
    <row r="22" spans="1:47" ht="15.75" customHeight="1">
      <c r="A22" s="23"/>
      <c r="B22" s="28" t="s">
        <v>35</v>
      </c>
      <c r="C22" s="26" t="s">
        <v>19</v>
      </c>
      <c r="D22" s="33">
        <v>1</v>
      </c>
      <c r="E22" s="33">
        <v>1</v>
      </c>
      <c r="AT22" s="19" t="s">
        <v>106</v>
      </c>
      <c r="AU22" s="19" t="s">
        <v>107</v>
      </c>
    </row>
    <row r="23" spans="1:47" ht="15.75" customHeight="1">
      <c r="A23" s="23"/>
      <c r="B23" s="29" t="s">
        <v>36</v>
      </c>
      <c r="C23" s="26" t="s">
        <v>19</v>
      </c>
      <c r="D23" s="33">
        <v>1</v>
      </c>
      <c r="E23" s="33">
        <v>1</v>
      </c>
      <c r="AT23" s="19" t="s">
        <v>108</v>
      </c>
      <c r="AU23" s="19" t="s">
        <v>109</v>
      </c>
    </row>
    <row r="24" spans="1:47" ht="15.75" customHeight="1">
      <c r="A24" s="23"/>
      <c r="B24" s="30" t="s">
        <v>31</v>
      </c>
      <c r="C24" s="26"/>
      <c r="D24" s="34"/>
      <c r="E24" s="34"/>
    </row>
    <row r="25" spans="1:47" ht="36.75" customHeight="1">
      <c r="A25" s="23"/>
      <c r="B25" s="31" t="s">
        <v>37</v>
      </c>
      <c r="C25" s="26" t="s">
        <v>19</v>
      </c>
      <c r="D25" s="33"/>
      <c r="E25" s="33"/>
      <c r="AT25" s="19" t="s">
        <v>110</v>
      </c>
      <c r="AU25" s="19" t="s">
        <v>111</v>
      </c>
    </row>
    <row r="26" spans="1:47" ht="26.25" customHeight="1">
      <c r="A26" s="23"/>
      <c r="B26" s="31" t="s">
        <v>38</v>
      </c>
      <c r="C26" s="26" t="s">
        <v>19</v>
      </c>
      <c r="D26" s="33"/>
      <c r="E26" s="33"/>
      <c r="AT26" s="19" t="s">
        <v>112</v>
      </c>
      <c r="AU26" s="19" t="s">
        <v>113</v>
      </c>
    </row>
    <row r="27" spans="1:47" ht="26.25" customHeight="1">
      <c r="A27" s="23"/>
      <c r="B27" s="31" t="s">
        <v>39</v>
      </c>
      <c r="C27" s="26" t="s">
        <v>19</v>
      </c>
      <c r="D27" s="33"/>
      <c r="E27" s="33"/>
      <c r="AT27" s="19" t="s">
        <v>114</v>
      </c>
      <c r="AU27" s="19" t="s">
        <v>115</v>
      </c>
    </row>
    <row r="28" spans="1:47" ht="26.25" customHeight="1">
      <c r="A28" s="23"/>
      <c r="B28" s="31" t="s">
        <v>40</v>
      </c>
      <c r="C28" s="26" t="s">
        <v>19</v>
      </c>
      <c r="D28" s="33">
        <v>1</v>
      </c>
      <c r="E28" s="33">
        <v>1</v>
      </c>
      <c r="AT28" s="19" t="s">
        <v>116</v>
      </c>
      <c r="AU28" s="19" t="s">
        <v>117</v>
      </c>
    </row>
    <row r="29" spans="1:47" ht="36.75" customHeight="1">
      <c r="A29" s="23"/>
      <c r="B29" s="31" t="s">
        <v>41</v>
      </c>
      <c r="C29" s="26" t="s">
        <v>19</v>
      </c>
      <c r="D29" s="33"/>
      <c r="E29" s="33"/>
      <c r="AT29" s="19" t="s">
        <v>118</v>
      </c>
      <c r="AU29" s="19" t="s">
        <v>119</v>
      </c>
    </row>
    <row r="30" spans="1:47" ht="26.25" customHeight="1">
      <c r="A30" s="23"/>
      <c r="B30" s="31" t="s">
        <v>42</v>
      </c>
      <c r="C30" s="26" t="s">
        <v>19</v>
      </c>
      <c r="D30" s="33"/>
      <c r="E30" s="33"/>
      <c r="AT30" s="19" t="s">
        <v>120</v>
      </c>
      <c r="AU30" s="19" t="s">
        <v>121</v>
      </c>
    </row>
    <row r="31" spans="1:47" ht="15.75" customHeight="1">
      <c r="A31" s="23"/>
      <c r="B31" s="31" t="s">
        <v>43</v>
      </c>
      <c r="C31" s="26" t="s">
        <v>19</v>
      </c>
      <c r="D31" s="33"/>
      <c r="E31" s="33"/>
      <c r="AT31" s="19" t="s">
        <v>122</v>
      </c>
      <c r="AU31" s="19" t="s">
        <v>123</v>
      </c>
    </row>
    <row r="32" spans="1:47" ht="26.25" customHeight="1">
      <c r="A32" s="23"/>
      <c r="B32" s="31" t="s">
        <v>44</v>
      </c>
      <c r="C32" s="26" t="s">
        <v>19</v>
      </c>
      <c r="D32" s="33"/>
      <c r="E32" s="33"/>
      <c r="AT32" s="19" t="s">
        <v>124</v>
      </c>
      <c r="AU32" s="19" t="s">
        <v>125</v>
      </c>
    </row>
    <row r="33" spans="1:47" ht="36.75" customHeight="1">
      <c r="A33" s="23"/>
      <c r="B33" s="31" t="s">
        <v>45</v>
      </c>
      <c r="C33" s="26" t="s">
        <v>19</v>
      </c>
      <c r="D33" s="33"/>
      <c r="E33" s="33"/>
      <c r="AT33" s="19" t="s">
        <v>126</v>
      </c>
      <c r="AU33" s="19" t="s">
        <v>127</v>
      </c>
    </row>
    <row r="34" spans="1:47" ht="36.75" customHeight="1">
      <c r="A34" s="23"/>
      <c r="B34" s="31" t="s">
        <v>46</v>
      </c>
      <c r="C34" s="26" t="s">
        <v>19</v>
      </c>
      <c r="D34" s="33"/>
      <c r="E34" s="33"/>
      <c r="AT34" s="19" t="s">
        <v>128</v>
      </c>
      <c r="AU34" s="19" t="s">
        <v>129</v>
      </c>
    </row>
    <row r="35" spans="1:47" ht="26.25" customHeight="1">
      <c r="A35" s="23"/>
      <c r="B35" s="31" t="s">
        <v>47</v>
      </c>
      <c r="C35" s="26" t="s">
        <v>19</v>
      </c>
      <c r="D35" s="33"/>
      <c r="E35" s="33"/>
      <c r="AT35" s="19" t="s">
        <v>130</v>
      </c>
      <c r="AU35" s="19" t="s">
        <v>131</v>
      </c>
    </row>
    <row r="36" spans="1:47" ht="46.5" customHeight="1">
      <c r="A36" s="23"/>
      <c r="B36" s="31" t="s">
        <v>48</v>
      </c>
      <c r="C36" s="26" t="s">
        <v>19</v>
      </c>
      <c r="D36" s="33"/>
      <c r="E36" s="33"/>
      <c r="AT36" s="19" t="s">
        <v>132</v>
      </c>
      <c r="AU36" s="19" t="s">
        <v>133</v>
      </c>
    </row>
    <row r="37" spans="1:47" ht="26.25" customHeight="1">
      <c r="A37" s="23"/>
      <c r="B37" s="31" t="s">
        <v>49</v>
      </c>
      <c r="C37" s="26" t="s">
        <v>19</v>
      </c>
      <c r="D37" s="33"/>
      <c r="E37" s="33"/>
      <c r="AT37" s="19" t="s">
        <v>134</v>
      </c>
      <c r="AU37" s="19" t="s">
        <v>135</v>
      </c>
    </row>
    <row r="38" spans="1:47" ht="26.25" customHeight="1">
      <c r="A38" s="23"/>
      <c r="B38" s="28" t="s">
        <v>50</v>
      </c>
      <c r="C38" s="26" t="s">
        <v>19</v>
      </c>
      <c r="D38" s="33">
        <v>1</v>
      </c>
      <c r="E38" s="33">
        <v>1</v>
      </c>
      <c r="AT38" s="19" t="s">
        <v>136</v>
      </c>
      <c r="AU38" s="19" t="s">
        <v>137</v>
      </c>
    </row>
    <row r="39" spans="1:47" ht="15.75" customHeight="1">
      <c r="A39" s="23"/>
      <c r="B39" s="28" t="s">
        <v>51</v>
      </c>
      <c r="C39" s="26" t="s">
        <v>19</v>
      </c>
      <c r="D39" s="33">
        <v>2</v>
      </c>
      <c r="E39" s="33">
        <v>2</v>
      </c>
      <c r="AT39" s="19" t="s">
        <v>138</v>
      </c>
      <c r="AU39" s="19" t="s">
        <v>139</v>
      </c>
    </row>
    <row r="40" spans="1:47" ht="46.5" customHeight="1">
      <c r="A40" s="23"/>
      <c r="B40" s="28" t="s">
        <v>52</v>
      </c>
      <c r="C40" s="26" t="s">
        <v>19</v>
      </c>
      <c r="D40" s="33">
        <v>7</v>
      </c>
      <c r="E40" s="33">
        <v>5</v>
      </c>
      <c r="AT40" s="19" t="s">
        <v>140</v>
      </c>
      <c r="AU40" s="19" t="s">
        <v>141</v>
      </c>
    </row>
    <row r="41" spans="1:47" ht="15.75" customHeight="1">
      <c r="A41" s="23"/>
      <c r="B41" s="29" t="s">
        <v>31</v>
      </c>
      <c r="C41" s="26"/>
      <c r="D41" s="34"/>
      <c r="E41" s="34"/>
    </row>
    <row r="42" spans="1:47" ht="36.75" customHeight="1">
      <c r="A42" s="23"/>
      <c r="B42" s="30" t="s">
        <v>53</v>
      </c>
      <c r="C42" s="26" t="s">
        <v>19</v>
      </c>
      <c r="D42" s="33">
        <v>1</v>
      </c>
      <c r="E42" s="33">
        <v>1</v>
      </c>
      <c r="AT42" s="19" t="s">
        <v>142</v>
      </c>
      <c r="AU42" s="19" t="s">
        <v>143</v>
      </c>
    </row>
    <row r="43" spans="1:47" ht="46.5" customHeight="1">
      <c r="A43" s="23"/>
      <c r="B43" s="30" t="s">
        <v>54</v>
      </c>
      <c r="C43" s="26" t="s">
        <v>19</v>
      </c>
      <c r="D43" s="33"/>
      <c r="E43" s="33"/>
      <c r="AT43" s="19" t="s">
        <v>144</v>
      </c>
      <c r="AU43" s="19" t="s">
        <v>145</v>
      </c>
    </row>
    <row r="44" spans="1:47" ht="57" customHeight="1">
      <c r="A44" s="23"/>
      <c r="B44" s="30" t="s">
        <v>55</v>
      </c>
      <c r="C44" s="26" t="s">
        <v>19</v>
      </c>
      <c r="D44" s="33">
        <v>6</v>
      </c>
      <c r="E44" s="33">
        <v>4</v>
      </c>
      <c r="AT44" s="19" t="s">
        <v>146</v>
      </c>
      <c r="AU44" s="19" t="s">
        <v>147</v>
      </c>
    </row>
    <row r="45" spans="1:47" ht="15.75" customHeight="1">
      <c r="A45" s="23"/>
      <c r="B45" s="28" t="s">
        <v>56</v>
      </c>
      <c r="C45" s="26" t="s">
        <v>19</v>
      </c>
      <c r="D45" s="33">
        <v>7</v>
      </c>
      <c r="E45" s="33">
        <v>7</v>
      </c>
      <c r="AT45" s="19" t="s">
        <v>148</v>
      </c>
      <c r="AU45" s="19" t="s">
        <v>149</v>
      </c>
    </row>
    <row r="46" spans="1:47" ht="15.75" customHeight="1">
      <c r="A46" s="23"/>
      <c r="B46" s="28" t="s">
        <v>57</v>
      </c>
      <c r="C46" s="26" t="s">
        <v>19</v>
      </c>
      <c r="D46" s="33">
        <v>3</v>
      </c>
      <c r="E46" s="33">
        <v>3</v>
      </c>
      <c r="AT46" s="19" t="s">
        <v>150</v>
      </c>
      <c r="AU46" s="19" t="s">
        <v>151</v>
      </c>
    </row>
    <row r="47" spans="1:47" ht="15.75" customHeight="1">
      <c r="A47" s="23"/>
      <c r="B47" s="29" t="s">
        <v>58</v>
      </c>
      <c r="C47" s="26" t="s">
        <v>19</v>
      </c>
      <c r="D47" s="33">
        <v>1</v>
      </c>
      <c r="E47" s="33">
        <v>1</v>
      </c>
      <c r="AT47" s="19" t="s">
        <v>152</v>
      </c>
      <c r="AU47" s="19" t="s">
        <v>153</v>
      </c>
    </row>
    <row r="48" spans="1:47" ht="15.75" customHeight="1">
      <c r="A48" s="23"/>
      <c r="B48" s="28" t="s">
        <v>59</v>
      </c>
      <c r="C48" s="26" t="s">
        <v>19</v>
      </c>
      <c r="D48" s="33"/>
      <c r="E48" s="33"/>
      <c r="AT48" s="19" t="s">
        <v>154</v>
      </c>
      <c r="AU48" s="19" t="s">
        <v>155</v>
      </c>
    </row>
    <row r="49" spans="1:47" ht="26.25" customHeight="1">
      <c r="A49" s="23"/>
      <c r="B49" s="28" t="s">
        <v>60</v>
      </c>
      <c r="C49" s="26" t="s">
        <v>19</v>
      </c>
      <c r="D49" s="33">
        <v>17</v>
      </c>
      <c r="E49" s="33">
        <v>17</v>
      </c>
      <c r="AT49" s="19" t="s">
        <v>156</v>
      </c>
      <c r="AU49" s="19" t="s">
        <v>157</v>
      </c>
    </row>
    <row r="50" spans="1:47" ht="15.75" customHeight="1">
      <c r="A50" s="23"/>
      <c r="B50" s="28" t="s">
        <v>61</v>
      </c>
      <c r="C50" s="26" t="s">
        <v>19</v>
      </c>
      <c r="D50" s="33">
        <v>4</v>
      </c>
      <c r="E50" s="33">
        <v>4</v>
      </c>
      <c r="AT50" s="19" t="s">
        <v>158</v>
      </c>
      <c r="AU50" s="19" t="s">
        <v>159</v>
      </c>
    </row>
    <row r="51" spans="1:47" ht="26.25" customHeight="1">
      <c r="A51" s="23"/>
      <c r="B51" s="28" t="s">
        <v>62</v>
      </c>
      <c r="C51" s="26" t="s">
        <v>19</v>
      </c>
      <c r="D51" s="33"/>
      <c r="E51" s="33"/>
      <c r="AT51" s="19" t="s">
        <v>160</v>
      </c>
      <c r="AU51" s="19" t="s">
        <v>161</v>
      </c>
    </row>
    <row r="52" spans="1:47" ht="26.25" customHeight="1">
      <c r="A52" s="23"/>
      <c r="B52" s="28" t="s">
        <v>63</v>
      </c>
      <c r="C52" s="26" t="s">
        <v>19</v>
      </c>
      <c r="D52" s="33">
        <v>10</v>
      </c>
      <c r="E52" s="33">
        <v>10</v>
      </c>
      <c r="AT52" s="19" t="s">
        <v>162</v>
      </c>
      <c r="AU52" s="19" t="s">
        <v>163</v>
      </c>
    </row>
    <row r="53" spans="1:47" ht="15.75" customHeight="1">
      <c r="A53" s="23"/>
      <c r="B53" s="29" t="s">
        <v>31</v>
      </c>
      <c r="C53" s="26"/>
      <c r="D53" s="34"/>
      <c r="E53" s="34"/>
    </row>
    <row r="54" spans="1:47" ht="26.25" customHeight="1">
      <c r="A54" s="23"/>
      <c r="B54" s="30" t="s">
        <v>64</v>
      </c>
      <c r="C54" s="26" t="s">
        <v>19</v>
      </c>
      <c r="D54" s="33"/>
      <c r="E54" s="33"/>
      <c r="AT54" s="19" t="s">
        <v>164</v>
      </c>
      <c r="AU54" s="19" t="s">
        <v>165</v>
      </c>
    </row>
    <row r="55" spans="1:47" ht="26.25" customHeight="1">
      <c r="A55" s="23"/>
      <c r="B55" s="30" t="s">
        <v>65</v>
      </c>
      <c r="C55" s="26" t="s">
        <v>19</v>
      </c>
      <c r="D55" s="33">
        <v>3</v>
      </c>
      <c r="E55" s="33">
        <v>3</v>
      </c>
      <c r="AT55" s="19" t="s">
        <v>166</v>
      </c>
      <c r="AU55" s="19" t="s">
        <v>167</v>
      </c>
    </row>
    <row r="56" spans="1:47" ht="26.25" customHeight="1">
      <c r="A56" s="23"/>
      <c r="B56" s="30" t="s">
        <v>66</v>
      </c>
      <c r="C56" s="26" t="s">
        <v>19</v>
      </c>
      <c r="D56" s="33">
        <v>6</v>
      </c>
      <c r="E56" s="33">
        <v>6</v>
      </c>
      <c r="AT56" s="19" t="s">
        <v>168</v>
      </c>
      <c r="AU56" s="19" t="s">
        <v>169</v>
      </c>
    </row>
    <row r="57" spans="1:47" ht="15.75" customHeight="1">
      <c r="A57" s="23"/>
      <c r="B57" s="30" t="s">
        <v>67</v>
      </c>
      <c r="C57" s="26" t="s">
        <v>19</v>
      </c>
      <c r="D57" s="33">
        <v>1</v>
      </c>
      <c r="E57" s="33">
        <v>1</v>
      </c>
      <c r="AT57" s="19" t="s">
        <v>170</v>
      </c>
      <c r="AU57" s="19" t="s">
        <v>171</v>
      </c>
    </row>
    <row r="58" spans="1:47" ht="15.75" customHeight="1">
      <c r="A58" s="23"/>
      <c r="B58" s="25" t="s">
        <v>68</v>
      </c>
      <c r="C58" s="26" t="s">
        <v>19</v>
      </c>
      <c r="D58" s="33">
        <v>32</v>
      </c>
      <c r="E58" s="33">
        <f>E60+E61+E62</f>
        <v>26</v>
      </c>
      <c r="AT58" s="19" t="s">
        <v>172</v>
      </c>
      <c r="AU58" s="19" t="s">
        <v>173</v>
      </c>
    </row>
    <row r="59" spans="1:47" ht="15.75" customHeight="1">
      <c r="A59" s="23"/>
      <c r="B59" s="27" t="s">
        <v>31</v>
      </c>
      <c r="C59" s="26"/>
      <c r="D59" s="34"/>
      <c r="E59" s="34"/>
    </row>
    <row r="60" spans="1:47" ht="15.75" customHeight="1">
      <c r="A60" s="23"/>
      <c r="B60" s="28" t="s">
        <v>69</v>
      </c>
      <c r="C60" s="26" t="s">
        <v>19</v>
      </c>
      <c r="D60" s="33">
        <v>1</v>
      </c>
      <c r="E60" s="33">
        <v>1</v>
      </c>
      <c r="AT60" s="19" t="s">
        <v>174</v>
      </c>
      <c r="AU60" s="19" t="s">
        <v>175</v>
      </c>
    </row>
    <row r="61" spans="1:47" ht="15.75" customHeight="1">
      <c r="A61" s="23"/>
      <c r="B61" s="28" t="s">
        <v>70</v>
      </c>
      <c r="C61" s="26" t="s">
        <v>19</v>
      </c>
      <c r="D61" s="33">
        <v>4</v>
      </c>
      <c r="E61" s="33">
        <v>4</v>
      </c>
      <c r="AT61" s="19" t="s">
        <v>176</v>
      </c>
      <c r="AU61" s="19" t="s">
        <v>177</v>
      </c>
    </row>
    <row r="62" spans="1:47" ht="15.75" customHeight="1">
      <c r="A62" s="23"/>
      <c r="B62" s="28" t="s">
        <v>71</v>
      </c>
      <c r="C62" s="26" t="s">
        <v>19</v>
      </c>
      <c r="D62" s="33">
        <v>27</v>
      </c>
      <c r="E62" s="33">
        <v>21</v>
      </c>
      <c r="AT62" s="19" t="s">
        <v>178</v>
      </c>
      <c r="AU62" s="19" t="s">
        <v>179</v>
      </c>
    </row>
    <row r="63" spans="1:47" ht="36.75" customHeight="1">
      <c r="A63" s="23"/>
      <c r="B63" s="25" t="s">
        <v>72</v>
      </c>
      <c r="C63" s="26" t="s">
        <v>19</v>
      </c>
      <c r="D63" s="33">
        <v>6</v>
      </c>
      <c r="E63" s="33">
        <f>E65+E67</f>
        <v>6</v>
      </c>
      <c r="AT63" s="19" t="s">
        <v>180</v>
      </c>
      <c r="AU63" s="19" t="s">
        <v>181</v>
      </c>
    </row>
    <row r="64" spans="1:47" ht="15.75" customHeight="1">
      <c r="A64" s="23"/>
      <c r="B64" s="27" t="s">
        <v>31</v>
      </c>
      <c r="C64" s="26"/>
      <c r="D64" s="34"/>
      <c r="E64" s="34"/>
    </row>
    <row r="65" spans="1:47" ht="26.25" customHeight="1">
      <c r="A65" s="23"/>
      <c r="B65" s="28" t="s">
        <v>73</v>
      </c>
      <c r="C65" s="26" t="s">
        <v>19</v>
      </c>
      <c r="D65" s="33">
        <v>1</v>
      </c>
      <c r="E65" s="33">
        <v>1</v>
      </c>
      <c r="AT65" s="19" t="s">
        <v>182</v>
      </c>
      <c r="AU65" s="19" t="s">
        <v>183</v>
      </c>
    </row>
    <row r="66" spans="1:47" ht="26.25" customHeight="1">
      <c r="A66" s="23"/>
      <c r="B66" s="29" t="s">
        <v>74</v>
      </c>
      <c r="C66" s="26" t="s">
        <v>19</v>
      </c>
      <c r="D66" s="33"/>
      <c r="E66" s="33"/>
      <c r="AT66" s="19" t="s">
        <v>184</v>
      </c>
      <c r="AU66" s="19" t="s">
        <v>185</v>
      </c>
    </row>
    <row r="67" spans="1:47" ht="15.75" customHeight="1">
      <c r="A67" s="23"/>
      <c r="B67" s="27" t="s">
        <v>75</v>
      </c>
      <c r="C67" s="26" t="s">
        <v>19</v>
      </c>
      <c r="D67" s="33">
        <v>5</v>
      </c>
      <c r="E67" s="33">
        <v>5</v>
      </c>
      <c r="AT67" s="19" t="s">
        <v>186</v>
      </c>
      <c r="AU67" s="19" t="s">
        <v>187</v>
      </c>
    </row>
    <row r="68" spans="1:47" ht="15.75" customHeight="1">
      <c r="A68" s="23"/>
      <c r="B68" s="28" t="s">
        <v>31</v>
      </c>
      <c r="C68" s="26"/>
      <c r="D68" s="34"/>
      <c r="E68" s="34"/>
    </row>
    <row r="69" spans="1:47" ht="15.75" customHeight="1">
      <c r="A69" s="23"/>
      <c r="B69" s="29" t="s">
        <v>76</v>
      </c>
      <c r="C69" s="26" t="s">
        <v>19</v>
      </c>
      <c r="D69" s="33"/>
      <c r="E69" s="33"/>
      <c r="AT69" s="19" t="s">
        <v>188</v>
      </c>
      <c r="AU69" s="19" t="s">
        <v>189</v>
      </c>
    </row>
    <row r="70" spans="1:47" ht="15.75" customHeight="1">
      <c r="A70" s="23"/>
      <c r="B70" s="29" t="s">
        <v>77</v>
      </c>
      <c r="C70" s="26" t="s">
        <v>19</v>
      </c>
      <c r="D70" s="33"/>
      <c r="E70" s="33"/>
      <c r="AT70" s="19" t="s">
        <v>190</v>
      </c>
      <c r="AU70" s="19" t="s">
        <v>191</v>
      </c>
    </row>
    <row r="71" spans="1:47" ht="15.75" customHeight="1">
      <c r="A71" s="23"/>
      <c r="B71" s="29" t="s">
        <v>78</v>
      </c>
      <c r="C71" s="26" t="s">
        <v>19</v>
      </c>
      <c r="D71" s="33">
        <v>5</v>
      </c>
      <c r="E71" s="33">
        <v>5</v>
      </c>
      <c r="AT71" s="19" t="s">
        <v>192</v>
      </c>
      <c r="AU71" s="19" t="s">
        <v>193</v>
      </c>
    </row>
    <row r="72" spans="1:47" ht="26.25" customHeight="1">
      <c r="A72" s="23"/>
      <c r="B72" s="27" t="s">
        <v>79</v>
      </c>
      <c r="C72" s="26" t="s">
        <v>19</v>
      </c>
      <c r="D72" s="33">
        <v>0</v>
      </c>
      <c r="E72" s="33"/>
      <c r="AT72" s="19" t="s">
        <v>194</v>
      </c>
      <c r="AU72" s="19" t="s">
        <v>195</v>
      </c>
    </row>
    <row r="73" spans="1:47"/>
    <row r="74" spans="1:47"/>
    <row r="75" spans="1:47"/>
    <row r="76" spans="1:47"/>
    <row r="77" spans="1:47"/>
  </sheetData>
  <sheetProtection password="AD9F" sheet="1" objects="1" scenarios="1"/>
  <mergeCells count="2">
    <mergeCell ref="B2:D2"/>
    <mergeCell ref="B3:D3"/>
  </mergeCells>
  <phoneticPr fontId="0" type="noConversion"/>
  <pageMargins left="0.78740157480314965" right="0.78740157480314965" top="0.78740157480314965" bottom="0.39370078740157483" header="0.39370078740157483" footer="0.39370078740157483"/>
  <pageSetup paperSize="9" orientation="landscape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Титульный лист</vt:lpstr>
      <vt:lpstr>Число организаций</vt:lpstr>
      <vt:lpstr>Beg_Ul</vt:lpstr>
      <vt:lpstr>beg_year</vt:lpstr>
      <vt:lpstr>expFlag</vt:lpstr>
      <vt:lpstr>path</vt:lpstr>
      <vt:lpstr>'Число организаций'!Print_Titles</vt:lpstr>
      <vt:lpstr>Reg</vt:lpstr>
      <vt:lpstr>ulname</vt:lpstr>
      <vt:lpstr>ULUS</vt:lpstr>
      <vt:lpstr>Version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Victor</cp:lastModifiedBy>
  <cp:lastPrinted>2016-07-01T12:02:59Z</cp:lastPrinted>
  <dcterms:created xsi:type="dcterms:W3CDTF">2002-12-13T16:16:48Z</dcterms:created>
  <dcterms:modified xsi:type="dcterms:W3CDTF">2016-07-17T18:35:28Z</dcterms:modified>
</cp:coreProperties>
</file>